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0380" yWindow="-3440" windowWidth="23300" windowHeight="15040" tabRatio="500" activeTab="3"/>
  </bookViews>
  <sheets>
    <sheet name="hsp70" sheetId="1" r:id="rId1"/>
    <sheet name="gpx" sheetId="2" r:id="rId2"/>
    <sheet name="mt" sheetId="3" r:id="rId3"/>
    <sheet name="Sheet4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  <c r="E2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  <c r="E2"/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</calcChain>
</file>

<file path=xl/sharedStrings.xml><?xml version="1.0" encoding="utf-8"?>
<sst xmlns="http://schemas.openxmlformats.org/spreadsheetml/2006/main" count="743" uniqueCount="150">
  <si>
    <t>CNS2</t>
    <phoneticPr fontId="1" type="noConversion"/>
  </si>
  <si>
    <t>CNS6</t>
    <phoneticPr fontId="1" type="noConversion"/>
  </si>
  <si>
    <t>CS2</t>
  </si>
  <si>
    <t>CS2</t>
    <phoneticPr fontId="1" type="noConversion"/>
  </si>
  <si>
    <t>CS6</t>
    <phoneticPr fontId="1" type="noConversion"/>
  </si>
  <si>
    <t>ANS3</t>
  </si>
  <si>
    <t>ANS3</t>
    <phoneticPr fontId="1" type="noConversion"/>
  </si>
  <si>
    <t>ANS7</t>
    <phoneticPr fontId="1" type="noConversion"/>
  </si>
  <si>
    <t>AS4</t>
  </si>
  <si>
    <t>AS4</t>
    <phoneticPr fontId="1" type="noConversion"/>
  </si>
  <si>
    <t>Sample</t>
    <phoneticPr fontId="1" type="noConversion"/>
  </si>
  <si>
    <t>AER</t>
    <phoneticPr fontId="1" type="noConversion"/>
  </si>
  <si>
    <t>R0 [1/(1+AER)^Ct]</t>
  </si>
  <si>
    <t>Treatment</t>
    <phoneticPr fontId="1" type="noConversion"/>
  </si>
  <si>
    <t>hsp70</t>
    <phoneticPr fontId="1" type="noConversion"/>
  </si>
  <si>
    <t>aircontrol</t>
    <phoneticPr fontId="1" type="noConversion"/>
  </si>
  <si>
    <t>airstress</t>
    <phoneticPr fontId="1" type="noConversion"/>
  </si>
  <si>
    <t>co2control</t>
    <phoneticPr fontId="1" type="noConversion"/>
  </si>
  <si>
    <t>co2stress</t>
    <phoneticPr fontId="1" type="noConversion"/>
  </si>
  <si>
    <t>gpx</t>
    <phoneticPr fontId="1" type="noConversion"/>
  </si>
  <si>
    <t>mt</t>
    <phoneticPr fontId="1" type="noConversion"/>
  </si>
  <si>
    <t>Well</t>
  </si>
  <si>
    <t>Efficiency</t>
  </si>
  <si>
    <t>C(t)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</si>
  <si>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</si>
  <si>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</si>
  <si>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</si>
  <si>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</si>
  <si>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</si>
  <si>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</si>
  <si>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</si>
  <si>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</si>
  <si>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</si>
  <si>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</si>
  <si>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</si>
  <si>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</si>
  <si>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</si>
  <si>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</si>
  <si>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</si>
  <si>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</si>
  <si>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</si>
  <si>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</si>
  <si>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</si>
  <si>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</si>
  <si>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</si>
  <si>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</si>
  <si>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</si>
  <si>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</si>
  <si>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</si>
  <si>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</si>
  <si>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</si>
  <si>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</si>
  <si>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</si>
  <si>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</si>
  <si>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</si>
  <si>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</si>
  <si>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</si>
  <si>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</si>
  <si>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</si>
  <si>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</si>
  <si>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</si>
  <si>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</si>
  <si>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</si>
  <si>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</si>
  <si>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</si>
  <si>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</si>
  <si>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</si>
  <si>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</si>
  <si>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</si>
  <si>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</si>
  <si>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</si>
  <si>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</si>
  <si>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</si>
  <si>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</si>
  <si>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</si>
  <si>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</si>
  <si>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</si>
  <si>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</si>
  <si>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</si>
  <si>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</si>
  <si>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</si>
  <si>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</si>
  <si>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</si>
  <si>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</si>
  <si>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</si>
  <si>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</si>
  <si>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</si>
  <si>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</si>
  <si>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</si>
  <si>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</si>
  <si>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</si>
  <si>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</si>
  <si>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</si>
  <si>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</si>
  <si>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</si>
  <si>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</si>
  <si>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</si>
  <si>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</si>
  <si>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</si>
  <si>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</si>
  <si>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</si>
  <si>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</si>
  <si>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</si>
  <si>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</si>
  <si>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</si>
  <si>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</si>
  <si>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</si>
  <si>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</si>
  <si>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</si>
  <si>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</si>
  <si>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</si>
  <si>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</si>
  <si>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</si>
  <si>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</si>
  <si>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CNS3</t>
  </si>
  <si>
    <t>CNS3</t>
    <phoneticPr fontId="1" type="noConversion"/>
  </si>
  <si>
    <t>CNS7</t>
    <phoneticPr fontId="1" type="noConversion"/>
  </si>
  <si>
    <t>CS3</t>
  </si>
  <si>
    <t>CS3</t>
    <phoneticPr fontId="1" type="noConversion"/>
  </si>
  <si>
    <t>CS7</t>
    <phoneticPr fontId="1" type="noConversion"/>
  </si>
  <si>
    <t>ANS4</t>
  </si>
  <si>
    <t>ANS4</t>
    <phoneticPr fontId="1" type="noConversion"/>
  </si>
  <si>
    <t>AS1</t>
  </si>
  <si>
    <t>AS1</t>
    <phoneticPr fontId="1" type="noConversion"/>
  </si>
  <si>
    <t>AS5</t>
    <phoneticPr fontId="1" type="noConversion"/>
  </si>
  <si>
    <t>CNS4</t>
  </si>
  <si>
    <t>CNS4</t>
    <phoneticPr fontId="1" type="noConversion"/>
  </si>
  <si>
    <t>CNS8</t>
    <phoneticPr fontId="1" type="noConversion"/>
  </si>
  <si>
    <t>CS4</t>
  </si>
  <si>
    <t>CS4</t>
    <phoneticPr fontId="1" type="noConversion"/>
  </si>
  <si>
    <t>ANS1</t>
  </si>
  <si>
    <t>ANS1</t>
    <phoneticPr fontId="1" type="noConversion"/>
  </si>
  <si>
    <t>ANS5</t>
    <phoneticPr fontId="1" type="noConversion"/>
  </si>
  <si>
    <t>AS2</t>
  </si>
  <si>
    <t>AS2</t>
    <phoneticPr fontId="1" type="noConversion"/>
  </si>
  <si>
    <t>AS6</t>
    <phoneticPr fontId="1" type="noConversion"/>
  </si>
  <si>
    <t>CNS1</t>
  </si>
  <si>
    <t>CNS1</t>
    <phoneticPr fontId="1" type="noConversion"/>
  </si>
  <si>
    <t>CNS5</t>
    <phoneticPr fontId="1" type="noConversion"/>
  </si>
  <si>
    <t>CS1</t>
  </si>
  <si>
    <t>CS1</t>
    <phoneticPr fontId="1" type="noConversion"/>
  </si>
  <si>
    <t>CS5</t>
    <phoneticPr fontId="1" type="noConversion"/>
  </si>
  <si>
    <t>ANS2</t>
  </si>
  <si>
    <t>ANS2</t>
    <phoneticPr fontId="1" type="noConversion"/>
  </si>
  <si>
    <t>ANS6</t>
    <phoneticPr fontId="1" type="noConversion"/>
  </si>
  <si>
    <t>AS3</t>
  </si>
  <si>
    <t>AS3</t>
    <phoneticPr fontId="1" type="noConversion"/>
  </si>
  <si>
    <t>AS7</t>
    <phoneticPr fontId="1" type="noConversion"/>
  </si>
  <si>
    <t>CNS1</t>
    <phoneticPr fontId="1" type="noConversion"/>
  </si>
  <si>
    <t>CNS2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</si>
</sst>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91"/>
  <sheetViews>
    <sheetView view="pageLayout" workbookViewId="0">
      <selection activeCell="F1" sqref="F1:F1048576"/>
    </sheetView>
  </sheetViews>
  <sheetFormatPr baseColWidth="10" defaultRowHeight="13"/>
  <cols>
    <col min="6" max="6" width="12.28515625" bestFit="1" customWidth="1"/>
  </cols>
  <sheetData>
    <row r="1" spans="1:6">
      <c r="A1" t="s">
        <v>21</v>
      </c>
      <c r="B1" t="s">
        <v>22</v>
      </c>
      <c r="C1" t="s">
        <v>23</v>
      </c>
      <c r="D1" t="s">
        <v>10</v>
      </c>
      <c r="E1" t="s">
        <v>11</v>
      </c>
      <c r="F1" t="s">
        <v>12</v>
      </c>
    </row>
    <row r="2" spans="1:6">
      <c r="A2" t="s">
        <v>31</v>
      </c>
      <c r="B2">
        <v>70.84</v>
      </c>
      <c r="C2">
        <v>30.09</v>
      </c>
      <c r="D2" t="s">
        <v>130</v>
      </c>
      <c r="E2">
        <f>AVERAGE(B2:B91)</f>
        <v>82.209666666666664</v>
      </c>
      <c r="F2">
        <f>1/((1+E2)^C2)</f>
        <v>1.6671354712453828E-58</v>
      </c>
    </row>
    <row r="3" spans="1:6">
      <c r="A3" t="s">
        <v>42</v>
      </c>
      <c r="B3">
        <v>81.53</v>
      </c>
      <c r="C3">
        <v>29.47</v>
      </c>
      <c r="D3" t="s">
        <v>130</v>
      </c>
      <c r="E3">
        <v>82.209666666666664</v>
      </c>
      <c r="F3">
        <f t="shared" ref="F3:F66" si="0">1/((1+E3)^C3)</f>
        <v>2.5851076745522151E-57</v>
      </c>
    </row>
    <row r="4" spans="1:6">
      <c r="A4" t="s">
        <v>51</v>
      </c>
      <c r="B4">
        <v>74.13</v>
      </c>
      <c r="C4">
        <v>28.5</v>
      </c>
      <c r="D4" t="s">
        <v>131</v>
      </c>
      <c r="E4">
        <v>82.209666666666664</v>
      </c>
      <c r="F4">
        <f t="shared" si="0"/>
        <v>1.8838538444133783E-55</v>
      </c>
    </row>
    <row r="5" spans="1:6">
      <c r="A5" t="s">
        <v>62</v>
      </c>
      <c r="B5">
        <v>82.22</v>
      </c>
      <c r="C5">
        <v>28.83</v>
      </c>
      <c r="D5" t="s">
        <v>131</v>
      </c>
      <c r="E5">
        <v>82.209666666666664</v>
      </c>
      <c r="F5">
        <f t="shared" si="0"/>
        <v>4.3791503649284898E-56</v>
      </c>
    </row>
    <row r="6" spans="1:6">
      <c r="A6" t="s">
        <v>53</v>
      </c>
      <c r="B6">
        <v>23.25</v>
      </c>
      <c r="C6">
        <v>33.869999999999997</v>
      </c>
      <c r="D6" t="s">
        <v>142</v>
      </c>
      <c r="E6">
        <v>82.209666666666664</v>
      </c>
      <c r="F6">
        <f t="shared" si="0"/>
        <v>9.1984360859329395E-66</v>
      </c>
    </row>
    <row r="7" spans="1:6">
      <c r="A7" t="s">
        <v>64</v>
      </c>
      <c r="B7">
        <v>26.95</v>
      </c>
      <c r="C7">
        <v>33.020000000000003</v>
      </c>
      <c r="D7" t="s">
        <v>142</v>
      </c>
      <c r="E7">
        <v>82.209666666666664</v>
      </c>
      <c r="F7">
        <f t="shared" si="0"/>
        <v>3.9433171718687563E-64</v>
      </c>
    </row>
    <row r="8" spans="1:6">
      <c r="A8" t="s">
        <v>74</v>
      </c>
      <c r="B8">
        <v>70.47</v>
      </c>
      <c r="C8">
        <v>24.16</v>
      </c>
      <c r="D8" t="s">
        <v>143</v>
      </c>
      <c r="E8">
        <v>82.209666666666664</v>
      </c>
      <c r="F8">
        <f t="shared" si="0"/>
        <v>4.0607048178037659E-47</v>
      </c>
    </row>
    <row r="9" spans="1:6">
      <c r="A9" t="s">
        <v>86</v>
      </c>
      <c r="B9">
        <v>89.28</v>
      </c>
      <c r="C9">
        <v>25.05</v>
      </c>
      <c r="D9" t="s">
        <v>143</v>
      </c>
      <c r="E9">
        <v>82.209666666666664</v>
      </c>
      <c r="F9">
        <f t="shared" si="0"/>
        <v>7.9368240851879431E-49</v>
      </c>
    </row>
    <row r="10" spans="1:6">
      <c r="A10" t="s">
        <v>76</v>
      </c>
      <c r="B10">
        <v>77.72</v>
      </c>
      <c r="C10">
        <v>27.48</v>
      </c>
      <c r="D10" t="s">
        <v>5</v>
      </c>
      <c r="E10">
        <v>82.209666666666664</v>
      </c>
      <c r="F10">
        <f t="shared" si="0"/>
        <v>1.7124758817348441E-53</v>
      </c>
    </row>
    <row r="11" spans="1:6">
      <c r="A11" t="s">
        <v>88</v>
      </c>
      <c r="B11">
        <v>81.62</v>
      </c>
      <c r="C11">
        <v>27.05</v>
      </c>
      <c r="D11" t="s">
        <v>5</v>
      </c>
      <c r="E11">
        <v>82.209666666666664</v>
      </c>
      <c r="F11">
        <f t="shared" si="0"/>
        <v>1.1463023692477211E-52</v>
      </c>
    </row>
    <row r="12" spans="1:6">
      <c r="A12" t="s">
        <v>98</v>
      </c>
      <c r="B12">
        <v>45.3</v>
      </c>
      <c r="C12">
        <v>31.53</v>
      </c>
      <c r="D12" t="s">
        <v>6</v>
      </c>
      <c r="E12">
        <v>82.209666666666664</v>
      </c>
      <c r="F12">
        <f t="shared" si="0"/>
        <v>2.8636546739713499E-61</v>
      </c>
    </row>
    <row r="13" spans="1:6">
      <c r="A13" t="s">
        <v>109</v>
      </c>
      <c r="B13">
        <v>26.75</v>
      </c>
      <c r="C13">
        <v>34.64</v>
      </c>
      <c r="D13" t="s">
        <v>6</v>
      </c>
      <c r="E13">
        <v>82.209666666666664</v>
      </c>
      <c r="F13">
        <f t="shared" si="0"/>
        <v>3.0561888203776657E-67</v>
      </c>
    </row>
    <row r="14" spans="1:6">
      <c r="A14" t="s">
        <v>100</v>
      </c>
      <c r="B14">
        <v>115.84</v>
      </c>
      <c r="C14">
        <v>29.58</v>
      </c>
      <c r="D14" t="s">
        <v>120</v>
      </c>
      <c r="E14">
        <v>82.209666666666664</v>
      </c>
      <c r="F14">
        <f t="shared" si="0"/>
        <v>1.589496298623726E-57</v>
      </c>
    </row>
    <row r="15" spans="1:6">
      <c r="A15" t="s">
        <v>111</v>
      </c>
      <c r="B15">
        <v>95.39</v>
      </c>
      <c r="C15">
        <v>29.57</v>
      </c>
      <c r="D15" t="s">
        <v>120</v>
      </c>
      <c r="E15">
        <v>82.209666666666664</v>
      </c>
      <c r="F15">
        <f t="shared" si="0"/>
        <v>1.6613504703688408E-57</v>
      </c>
    </row>
    <row r="16" spans="1:6">
      <c r="A16" t="s">
        <v>30</v>
      </c>
      <c r="B16">
        <v>74.22</v>
      </c>
      <c r="C16">
        <v>27.91</v>
      </c>
      <c r="D16" t="s">
        <v>121</v>
      </c>
      <c r="E16">
        <v>82.209666666666664</v>
      </c>
      <c r="F16">
        <f t="shared" si="0"/>
        <v>2.5582897882764385E-54</v>
      </c>
    </row>
    <row r="17" spans="1:6">
      <c r="A17" t="s">
        <v>41</v>
      </c>
      <c r="B17">
        <v>110.58</v>
      </c>
      <c r="C17">
        <v>27.81</v>
      </c>
      <c r="D17" t="s">
        <v>121</v>
      </c>
      <c r="E17">
        <v>82.209666666666664</v>
      </c>
      <c r="F17">
        <f t="shared" si="0"/>
        <v>3.9807702729537321E-54</v>
      </c>
    </row>
    <row r="18" spans="1:6">
      <c r="A18" t="s">
        <v>52</v>
      </c>
      <c r="B18">
        <v>39.57</v>
      </c>
      <c r="C18">
        <v>33.82</v>
      </c>
      <c r="D18" t="s">
        <v>132</v>
      </c>
      <c r="E18">
        <v>82.209666666666664</v>
      </c>
      <c r="F18">
        <f t="shared" si="0"/>
        <v>1.1474207097409674E-65</v>
      </c>
    </row>
    <row r="19" spans="1:6">
      <c r="A19" t="s">
        <v>63</v>
      </c>
      <c r="B19">
        <v>44.28</v>
      </c>
      <c r="C19">
        <v>32.869999999999997</v>
      </c>
      <c r="D19" t="s">
        <v>132</v>
      </c>
      <c r="E19">
        <v>82.209666666666664</v>
      </c>
      <c r="F19">
        <f t="shared" si="0"/>
        <v>7.6539880056511784E-64</v>
      </c>
    </row>
    <row r="20" spans="1:6">
      <c r="A20" t="s">
        <v>75</v>
      </c>
      <c r="B20">
        <v>76.45</v>
      </c>
      <c r="C20">
        <v>26.7</v>
      </c>
      <c r="D20" t="s">
        <v>144</v>
      </c>
      <c r="E20">
        <v>82.209666666666664</v>
      </c>
      <c r="F20">
        <f t="shared" si="0"/>
        <v>5.3871617295683443E-52</v>
      </c>
    </row>
    <row r="21" spans="1:6">
      <c r="A21" t="s">
        <v>87</v>
      </c>
      <c r="B21">
        <v>85.65</v>
      </c>
      <c r="C21">
        <v>27.15</v>
      </c>
      <c r="D21" t="s">
        <v>144</v>
      </c>
      <c r="E21">
        <v>82.209666666666664</v>
      </c>
      <c r="F21">
        <f t="shared" si="0"/>
        <v>7.3668497412376524E-53</v>
      </c>
    </row>
    <row r="22" spans="1:6">
      <c r="A22" t="s">
        <v>99</v>
      </c>
      <c r="B22">
        <v>85.01</v>
      </c>
      <c r="C22">
        <v>27.41</v>
      </c>
      <c r="D22" t="s">
        <v>7</v>
      </c>
      <c r="E22">
        <v>82.209666666666664</v>
      </c>
      <c r="F22">
        <f t="shared" si="0"/>
        <v>2.3336548745806003E-53</v>
      </c>
    </row>
    <row r="23" spans="1:6">
      <c r="A23" t="s">
        <v>110</v>
      </c>
      <c r="B23">
        <v>84.46</v>
      </c>
      <c r="C23">
        <v>27.3</v>
      </c>
      <c r="D23" t="s">
        <v>7</v>
      </c>
      <c r="E23">
        <v>82.209666666666664</v>
      </c>
      <c r="F23">
        <f t="shared" si="0"/>
        <v>3.7953841926262415E-53</v>
      </c>
    </row>
    <row r="24" spans="1:6">
      <c r="A24" t="s">
        <v>102</v>
      </c>
      <c r="B24">
        <v>119.44</v>
      </c>
      <c r="C24">
        <v>28.61</v>
      </c>
      <c r="D24" t="s">
        <v>122</v>
      </c>
      <c r="E24">
        <v>82.209666666666664</v>
      </c>
      <c r="F24">
        <f t="shared" si="0"/>
        <v>1.158318758758032E-55</v>
      </c>
    </row>
    <row r="25" spans="1:6">
      <c r="A25" t="s">
        <v>113</v>
      </c>
      <c r="B25">
        <v>91.9</v>
      </c>
      <c r="C25">
        <v>29.51</v>
      </c>
      <c r="D25" t="s">
        <v>122</v>
      </c>
      <c r="E25">
        <v>82.209666666666664</v>
      </c>
      <c r="F25">
        <f t="shared" si="0"/>
        <v>2.1660660012643755E-57</v>
      </c>
    </row>
    <row r="26" spans="1:6">
      <c r="A26" t="s">
        <v>32</v>
      </c>
      <c r="B26">
        <v>69.05</v>
      </c>
      <c r="C26">
        <v>27.89</v>
      </c>
      <c r="D26" t="s">
        <v>123</v>
      </c>
      <c r="E26">
        <v>82.209666666666664</v>
      </c>
      <c r="F26">
        <f t="shared" si="0"/>
        <v>2.7948159489475778E-54</v>
      </c>
    </row>
    <row r="27" spans="1:6">
      <c r="A27" t="s">
        <v>43</v>
      </c>
      <c r="B27">
        <v>87.32</v>
      </c>
      <c r="C27">
        <v>28.19</v>
      </c>
      <c r="D27" t="s">
        <v>123</v>
      </c>
      <c r="E27">
        <v>82.209666666666664</v>
      </c>
      <c r="F27">
        <f t="shared" si="0"/>
        <v>7.4182433897940293E-55</v>
      </c>
    </row>
    <row r="28" spans="1:6">
      <c r="A28" t="s">
        <v>34</v>
      </c>
      <c r="B28">
        <v>75.73</v>
      </c>
      <c r="C28">
        <v>26.68</v>
      </c>
      <c r="D28" t="s">
        <v>133</v>
      </c>
      <c r="E28">
        <v>82.209666666666664</v>
      </c>
      <c r="F28">
        <f t="shared" si="0"/>
        <v>5.8852306686887872E-52</v>
      </c>
    </row>
    <row r="29" spans="1:6">
      <c r="A29" t="s">
        <v>45</v>
      </c>
      <c r="B29">
        <v>92.35</v>
      </c>
      <c r="C29">
        <v>26.71</v>
      </c>
      <c r="D29" t="s">
        <v>133</v>
      </c>
      <c r="E29">
        <v>82.209666666666664</v>
      </c>
      <c r="F29">
        <f t="shared" si="0"/>
        <v>5.1541645077063155E-52</v>
      </c>
    </row>
    <row r="30" spans="1:6">
      <c r="A30" t="s">
        <v>54</v>
      </c>
      <c r="B30">
        <v>100.93</v>
      </c>
      <c r="C30">
        <v>24.64</v>
      </c>
      <c r="D30" t="s">
        <v>134</v>
      </c>
      <c r="E30">
        <v>82.209666666666664</v>
      </c>
      <c r="F30">
        <f t="shared" si="0"/>
        <v>4.8631538075251326E-48</v>
      </c>
    </row>
    <row r="31" spans="1:6">
      <c r="A31" t="s">
        <v>65</v>
      </c>
      <c r="B31">
        <v>90.43</v>
      </c>
      <c r="C31">
        <v>24.46</v>
      </c>
      <c r="D31" t="s">
        <v>134</v>
      </c>
      <c r="E31">
        <v>82.209666666666664</v>
      </c>
      <c r="F31">
        <f t="shared" si="0"/>
        <v>1.077827564420507E-47</v>
      </c>
    </row>
    <row r="32" spans="1:6">
      <c r="A32" t="s">
        <v>56</v>
      </c>
      <c r="B32">
        <v>89.36</v>
      </c>
      <c r="C32">
        <v>27.32</v>
      </c>
      <c r="D32" t="s">
        <v>145</v>
      </c>
      <c r="E32">
        <v>82.209666666666664</v>
      </c>
      <c r="F32">
        <f t="shared" si="0"/>
        <v>3.4741796239704789E-53</v>
      </c>
    </row>
    <row r="33" spans="1:6">
      <c r="A33" t="s">
        <v>67</v>
      </c>
      <c r="B33">
        <v>93.05</v>
      </c>
      <c r="C33">
        <v>27.33</v>
      </c>
      <c r="D33" t="s">
        <v>145</v>
      </c>
      <c r="E33">
        <v>82.209666666666664</v>
      </c>
      <c r="F33">
        <f t="shared" si="0"/>
        <v>3.3239197577794196E-53</v>
      </c>
    </row>
    <row r="34" spans="1:6">
      <c r="A34" t="s">
        <v>77</v>
      </c>
      <c r="B34">
        <v>100.4</v>
      </c>
      <c r="C34">
        <v>25.61</v>
      </c>
      <c r="D34" t="s">
        <v>146</v>
      </c>
      <c r="E34">
        <v>82.209666666666664</v>
      </c>
      <c r="F34">
        <f t="shared" si="0"/>
        <v>6.6734350266307449E-50</v>
      </c>
    </row>
    <row r="35" spans="1:6">
      <c r="A35" t="s">
        <v>89</v>
      </c>
      <c r="B35">
        <v>110.77</v>
      </c>
      <c r="C35">
        <v>25.4</v>
      </c>
      <c r="D35" t="s">
        <v>146</v>
      </c>
      <c r="E35">
        <v>82.209666666666664</v>
      </c>
      <c r="F35">
        <f t="shared" si="0"/>
        <v>1.6888299831834523E-49</v>
      </c>
    </row>
    <row r="36" spans="1:6">
      <c r="A36" t="s">
        <v>79</v>
      </c>
      <c r="B36">
        <v>95.4</v>
      </c>
      <c r="C36">
        <v>28.68</v>
      </c>
      <c r="D36" t="s">
        <v>8</v>
      </c>
      <c r="E36">
        <v>82.209666666666664</v>
      </c>
      <c r="F36">
        <f t="shared" si="0"/>
        <v>8.4999412695532297E-56</v>
      </c>
    </row>
    <row r="37" spans="1:6">
      <c r="A37" t="s">
        <v>91</v>
      </c>
      <c r="B37">
        <v>98.93</v>
      </c>
      <c r="C37">
        <v>28.41</v>
      </c>
      <c r="D37" t="s">
        <v>8</v>
      </c>
      <c r="E37">
        <v>82.209666666666664</v>
      </c>
      <c r="F37">
        <f t="shared" si="0"/>
        <v>2.8045477984295902E-55</v>
      </c>
    </row>
    <row r="38" spans="1:6">
      <c r="A38" t="s">
        <v>101</v>
      </c>
      <c r="B38">
        <v>60.64</v>
      </c>
      <c r="C38">
        <v>26.69</v>
      </c>
      <c r="D38" t="s">
        <v>9</v>
      </c>
      <c r="E38">
        <v>82.209666666666664</v>
      </c>
      <c r="F38">
        <f t="shared" si="0"/>
        <v>5.6306917361938086E-52</v>
      </c>
    </row>
    <row r="39" spans="1:6">
      <c r="A39" t="s">
        <v>112</v>
      </c>
      <c r="B39">
        <v>72.92</v>
      </c>
      <c r="C39">
        <v>26.92</v>
      </c>
      <c r="D39" t="s">
        <v>9</v>
      </c>
      <c r="E39">
        <v>82.209666666666664</v>
      </c>
      <c r="F39">
        <f t="shared" si="0"/>
        <v>2.0366752308546336E-52</v>
      </c>
    </row>
    <row r="40" spans="1:6">
      <c r="A40" t="s">
        <v>33</v>
      </c>
      <c r="B40">
        <v>101.26</v>
      </c>
      <c r="C40">
        <v>25.55</v>
      </c>
      <c r="D40" t="s">
        <v>124</v>
      </c>
      <c r="E40">
        <v>82.209666666666664</v>
      </c>
      <c r="F40">
        <f t="shared" si="0"/>
        <v>8.7008135734432114E-50</v>
      </c>
    </row>
    <row r="41" spans="1:6">
      <c r="A41" t="s">
        <v>44</v>
      </c>
      <c r="B41">
        <v>101.48</v>
      </c>
      <c r="C41">
        <v>24.8</v>
      </c>
      <c r="D41" t="s">
        <v>124</v>
      </c>
      <c r="E41">
        <v>82.209666666666664</v>
      </c>
      <c r="F41">
        <f t="shared" si="0"/>
        <v>2.3971223442488685E-48</v>
      </c>
    </row>
    <row r="42" spans="1:6">
      <c r="A42" t="s">
        <v>55</v>
      </c>
      <c r="B42">
        <v>97.77</v>
      </c>
      <c r="C42">
        <v>25.29</v>
      </c>
      <c r="D42" t="s">
        <v>135</v>
      </c>
      <c r="E42">
        <v>82.209666666666664</v>
      </c>
      <c r="F42">
        <f t="shared" si="0"/>
        <v>2.7466609103283387E-49</v>
      </c>
    </row>
    <row r="43" spans="1:6">
      <c r="A43" t="s">
        <v>66</v>
      </c>
      <c r="B43">
        <v>89.42</v>
      </c>
      <c r="C43">
        <v>25.86</v>
      </c>
      <c r="D43" t="s">
        <v>135</v>
      </c>
      <c r="E43">
        <v>82.209666666666664</v>
      </c>
      <c r="F43">
        <f t="shared" si="0"/>
        <v>2.2095609753659217E-50</v>
      </c>
    </row>
    <row r="44" spans="1:6">
      <c r="A44" t="s">
        <v>78</v>
      </c>
      <c r="B44">
        <v>108.18</v>
      </c>
      <c r="C44">
        <v>25.48</v>
      </c>
      <c r="D44" t="s">
        <v>147</v>
      </c>
      <c r="E44">
        <v>82.209666666666664</v>
      </c>
      <c r="F44">
        <f t="shared" si="0"/>
        <v>1.1856923782139861E-49</v>
      </c>
    </row>
    <row r="45" spans="1:6">
      <c r="A45" t="s">
        <v>90</v>
      </c>
      <c r="B45">
        <v>93.33</v>
      </c>
      <c r="C45">
        <v>25.3</v>
      </c>
      <c r="D45" t="s">
        <v>147</v>
      </c>
      <c r="E45">
        <v>82.209666666666664</v>
      </c>
      <c r="F45">
        <f t="shared" si="0"/>
        <v>2.6278665630209283E-49</v>
      </c>
    </row>
    <row r="46" spans="1:6">
      <c r="A46" t="s">
        <v>70</v>
      </c>
      <c r="B46">
        <v>78.790000000000006</v>
      </c>
      <c r="C46">
        <v>26.27</v>
      </c>
      <c r="D46" t="s">
        <v>136</v>
      </c>
      <c r="E46">
        <v>82.209666666666664</v>
      </c>
      <c r="F46">
        <f t="shared" si="0"/>
        <v>3.6060748767269444E-51</v>
      </c>
    </row>
    <row r="47" spans="1:6">
      <c r="A47" t="s">
        <v>82</v>
      </c>
      <c r="B47">
        <v>91.57</v>
      </c>
      <c r="C47">
        <v>26.05</v>
      </c>
      <c r="D47" t="s">
        <v>136</v>
      </c>
      <c r="E47">
        <v>82.209666666666664</v>
      </c>
      <c r="F47">
        <f t="shared" si="0"/>
        <v>9.5383438044313099E-51</v>
      </c>
    </row>
    <row r="48" spans="1:6">
      <c r="A48" t="s">
        <v>68</v>
      </c>
      <c r="B48">
        <v>101.17</v>
      </c>
      <c r="C48">
        <v>25.3</v>
      </c>
      <c r="D48" t="s">
        <v>137</v>
      </c>
      <c r="E48">
        <v>82.209666666666664</v>
      </c>
      <c r="F48">
        <f t="shared" si="0"/>
        <v>2.6278665630209283E-49</v>
      </c>
    </row>
    <row r="49" spans="1:6">
      <c r="A49" t="s">
        <v>80</v>
      </c>
      <c r="B49">
        <v>165.31</v>
      </c>
      <c r="C49">
        <v>25.84</v>
      </c>
      <c r="D49" t="s">
        <v>148</v>
      </c>
      <c r="E49">
        <v>82.209666666666664</v>
      </c>
      <c r="F49">
        <f t="shared" si="0"/>
        <v>2.4138454847545849E-50</v>
      </c>
    </row>
    <row r="50" spans="1:6">
      <c r="A50" t="s">
        <v>94</v>
      </c>
      <c r="B50">
        <v>131.91999999999999</v>
      </c>
      <c r="C50">
        <v>25.39</v>
      </c>
      <c r="D50" t="s">
        <v>149</v>
      </c>
      <c r="E50">
        <v>82.209666666666664</v>
      </c>
      <c r="F50">
        <f t="shared" si="0"/>
        <v>1.7651745961057943E-49</v>
      </c>
    </row>
    <row r="51" spans="1:6">
      <c r="A51" t="s">
        <v>105</v>
      </c>
      <c r="B51">
        <v>112.61</v>
      </c>
      <c r="C51">
        <v>25.2</v>
      </c>
      <c r="D51" t="s">
        <v>149</v>
      </c>
      <c r="E51">
        <v>82.209666666666664</v>
      </c>
      <c r="F51">
        <f t="shared" si="0"/>
        <v>4.0890336752704258E-49</v>
      </c>
    </row>
    <row r="52" spans="1:6">
      <c r="A52" t="s">
        <v>92</v>
      </c>
      <c r="B52">
        <v>71.66</v>
      </c>
      <c r="C52">
        <v>25.45</v>
      </c>
      <c r="D52" t="s">
        <v>0</v>
      </c>
      <c r="E52">
        <v>82.209666666666664</v>
      </c>
      <c r="F52">
        <f t="shared" si="0"/>
        <v>1.3538708625737769E-49</v>
      </c>
    </row>
    <row r="53" spans="1:6">
      <c r="A53" t="s">
        <v>103</v>
      </c>
      <c r="B53">
        <v>92.7</v>
      </c>
      <c r="C53">
        <v>26.27</v>
      </c>
      <c r="D53" t="s">
        <v>0</v>
      </c>
      <c r="E53">
        <v>82.209666666666664</v>
      </c>
      <c r="F53">
        <f t="shared" si="0"/>
        <v>3.6060748767269444E-51</v>
      </c>
    </row>
    <row r="54" spans="1:6">
      <c r="A54" t="s">
        <v>26</v>
      </c>
      <c r="B54">
        <v>86.65</v>
      </c>
      <c r="C54">
        <v>25.54</v>
      </c>
      <c r="D54" t="s">
        <v>114</v>
      </c>
      <c r="E54">
        <v>82.209666666666664</v>
      </c>
      <c r="F54">
        <f t="shared" si="0"/>
        <v>9.094139278806437E-50</v>
      </c>
    </row>
    <row r="55" spans="1:6">
      <c r="A55" t="s">
        <v>37</v>
      </c>
      <c r="B55">
        <v>88.36</v>
      </c>
      <c r="C55">
        <v>25.32</v>
      </c>
      <c r="D55" t="s">
        <v>114</v>
      </c>
      <c r="E55">
        <v>82.209666666666664</v>
      </c>
      <c r="F55">
        <f t="shared" si="0"/>
        <v>2.405469381860733E-49</v>
      </c>
    </row>
    <row r="56" spans="1:6">
      <c r="A56" t="s">
        <v>24</v>
      </c>
      <c r="B56">
        <v>92.64</v>
      </c>
      <c r="C56">
        <v>25.62</v>
      </c>
      <c r="D56" t="s">
        <v>115</v>
      </c>
      <c r="E56">
        <v>82.209666666666664</v>
      </c>
      <c r="F56">
        <f t="shared" si="0"/>
        <v>6.3848058932323696E-50</v>
      </c>
    </row>
    <row r="57" spans="1:6">
      <c r="A57" t="s">
        <v>35</v>
      </c>
      <c r="B57">
        <v>80.66</v>
      </c>
      <c r="C57">
        <v>24.13</v>
      </c>
      <c r="D57" t="s">
        <v>115</v>
      </c>
      <c r="E57">
        <v>82.209666666666664</v>
      </c>
      <c r="F57">
        <f t="shared" si="0"/>
        <v>4.6366747694023657E-47</v>
      </c>
    </row>
    <row r="58" spans="1:6">
      <c r="A58" t="s">
        <v>48</v>
      </c>
      <c r="B58">
        <v>92.96</v>
      </c>
      <c r="C58">
        <v>26.28</v>
      </c>
      <c r="D58" t="s">
        <v>125</v>
      </c>
      <c r="E58">
        <v>82.209666666666664</v>
      </c>
      <c r="F58">
        <f t="shared" si="0"/>
        <v>3.4501104802076738E-51</v>
      </c>
    </row>
    <row r="59" spans="1:6">
      <c r="A59" t="s">
        <v>59</v>
      </c>
      <c r="B59">
        <v>90.73</v>
      </c>
      <c r="C59">
        <v>26.19</v>
      </c>
      <c r="D59" t="s">
        <v>125</v>
      </c>
      <c r="E59">
        <v>82.209666666666664</v>
      </c>
      <c r="F59">
        <f t="shared" si="0"/>
        <v>5.13627943075287E-51</v>
      </c>
    </row>
    <row r="60" spans="1:6">
      <c r="A60" t="s">
        <v>46</v>
      </c>
      <c r="B60">
        <v>89.81</v>
      </c>
      <c r="C60">
        <v>24.64</v>
      </c>
      <c r="D60" t="s">
        <v>126</v>
      </c>
      <c r="E60">
        <v>82.209666666666664</v>
      </c>
      <c r="F60">
        <f t="shared" si="0"/>
        <v>4.8631538075251326E-48</v>
      </c>
    </row>
    <row r="61" spans="1:6">
      <c r="A61" t="s">
        <v>57</v>
      </c>
      <c r="B61">
        <v>101.28</v>
      </c>
      <c r="C61">
        <v>25.36</v>
      </c>
      <c r="D61" t="s">
        <v>126</v>
      </c>
      <c r="E61">
        <v>82.209666666666664</v>
      </c>
      <c r="F61">
        <f t="shared" si="0"/>
        <v>2.0155467783497928E-49</v>
      </c>
    </row>
    <row r="62" spans="1:6">
      <c r="A62" t="s">
        <v>69</v>
      </c>
      <c r="B62">
        <v>96.59</v>
      </c>
      <c r="C62">
        <v>26.3</v>
      </c>
      <c r="D62" t="s">
        <v>138</v>
      </c>
      <c r="E62">
        <v>82.209666666666664</v>
      </c>
      <c r="F62">
        <f t="shared" si="0"/>
        <v>3.1581265354036536E-51</v>
      </c>
    </row>
    <row r="63" spans="1:6">
      <c r="A63" t="s">
        <v>81</v>
      </c>
      <c r="B63">
        <v>68.900000000000006</v>
      </c>
      <c r="C63">
        <v>26.06</v>
      </c>
      <c r="D63" t="s">
        <v>138</v>
      </c>
      <c r="E63">
        <v>82.209666666666664</v>
      </c>
      <c r="F63">
        <f t="shared" si="0"/>
        <v>9.1258060490862959E-51</v>
      </c>
    </row>
    <row r="64" spans="1:6">
      <c r="A64" t="s">
        <v>93</v>
      </c>
      <c r="B64">
        <v>87.41</v>
      </c>
      <c r="C64">
        <v>24.33</v>
      </c>
      <c r="D64" t="s">
        <v>1</v>
      </c>
      <c r="E64">
        <v>82.209666666666664</v>
      </c>
      <c r="F64">
        <f t="shared" si="0"/>
        <v>1.9150136669684104E-47</v>
      </c>
    </row>
    <row r="65" spans="1:6">
      <c r="A65" t="s">
        <v>104</v>
      </c>
      <c r="B65">
        <v>60.89</v>
      </c>
      <c r="C65">
        <v>24.99</v>
      </c>
      <c r="D65" t="s">
        <v>1</v>
      </c>
      <c r="E65">
        <v>82.209666666666664</v>
      </c>
      <c r="F65">
        <f t="shared" si="0"/>
        <v>1.0348018142809483E-48</v>
      </c>
    </row>
    <row r="66" spans="1:6">
      <c r="A66" t="s">
        <v>25</v>
      </c>
      <c r="B66">
        <v>86.61</v>
      </c>
      <c r="C66">
        <v>26.52</v>
      </c>
      <c r="D66" t="s">
        <v>116</v>
      </c>
      <c r="E66">
        <v>82.209666666666664</v>
      </c>
      <c r="F66">
        <f t="shared" si="0"/>
        <v>1.193964171385078E-51</v>
      </c>
    </row>
    <row r="67" spans="1:6">
      <c r="A67" t="s">
        <v>36</v>
      </c>
      <c r="B67">
        <v>79.17</v>
      </c>
      <c r="C67">
        <v>25.04</v>
      </c>
      <c r="D67" t="s">
        <v>116</v>
      </c>
      <c r="E67">
        <v>82.209666666666664</v>
      </c>
      <c r="F67">
        <f t="shared" ref="F67:F91" si="1">1/((1+E67)^C67)</f>
        <v>8.2956131691396655E-49</v>
      </c>
    </row>
    <row r="68" spans="1:6">
      <c r="A68" t="s">
        <v>47</v>
      </c>
      <c r="B68">
        <v>79.69</v>
      </c>
      <c r="C68">
        <v>24.13</v>
      </c>
      <c r="D68" t="s">
        <v>127</v>
      </c>
      <c r="E68">
        <v>82.209666666666664</v>
      </c>
      <c r="F68">
        <f t="shared" si="1"/>
        <v>4.6366747694023657E-47</v>
      </c>
    </row>
    <row r="69" spans="1:6">
      <c r="A69" t="s">
        <v>58</v>
      </c>
      <c r="B69">
        <v>90.9</v>
      </c>
      <c r="C69">
        <v>23.88</v>
      </c>
      <c r="D69" t="s">
        <v>127</v>
      </c>
      <c r="E69">
        <v>82.209666666666664</v>
      </c>
      <c r="F69">
        <f t="shared" si="1"/>
        <v>1.4003934789851379E-46</v>
      </c>
    </row>
    <row r="70" spans="1:6">
      <c r="A70" t="s">
        <v>50</v>
      </c>
      <c r="B70">
        <v>41.68</v>
      </c>
      <c r="C70">
        <v>31.99</v>
      </c>
      <c r="D70" t="s">
        <v>139</v>
      </c>
      <c r="E70">
        <v>82.209666666666664</v>
      </c>
      <c r="F70">
        <f t="shared" si="1"/>
        <v>3.7466291323204133E-62</v>
      </c>
    </row>
    <row r="71" spans="1:6">
      <c r="A71" t="s">
        <v>61</v>
      </c>
      <c r="B71">
        <v>33.35</v>
      </c>
      <c r="C71">
        <v>32.56</v>
      </c>
      <c r="D71" t="s">
        <v>139</v>
      </c>
      <c r="E71">
        <v>82.209666666666664</v>
      </c>
      <c r="F71">
        <f t="shared" si="1"/>
        <v>3.0139889087927284E-63</v>
      </c>
    </row>
    <row r="72" spans="1:6">
      <c r="A72" t="s">
        <v>71</v>
      </c>
      <c r="B72">
        <v>81.44</v>
      </c>
      <c r="C72">
        <v>24.35</v>
      </c>
      <c r="D72" t="s">
        <v>140</v>
      </c>
      <c r="E72">
        <v>82.209666666666664</v>
      </c>
      <c r="F72">
        <f t="shared" si="1"/>
        <v>1.7529454526190895E-47</v>
      </c>
    </row>
    <row r="73" spans="1:6">
      <c r="A73" t="s">
        <v>83</v>
      </c>
      <c r="B73">
        <v>75.599999999999994</v>
      </c>
      <c r="C73">
        <v>24.42</v>
      </c>
      <c r="D73" t="s">
        <v>140</v>
      </c>
      <c r="E73">
        <v>82.209666666666664</v>
      </c>
      <c r="F73">
        <f t="shared" si="1"/>
        <v>1.2863413704849787E-47</v>
      </c>
    </row>
    <row r="74" spans="1:6">
      <c r="A74" t="s">
        <v>73</v>
      </c>
      <c r="B74">
        <v>76.83</v>
      </c>
      <c r="C74">
        <v>25.17</v>
      </c>
      <c r="D74" t="s">
        <v>2</v>
      </c>
      <c r="E74">
        <v>82.209666666666664</v>
      </c>
      <c r="F74">
        <f t="shared" si="1"/>
        <v>4.6690217890836503E-49</v>
      </c>
    </row>
    <row r="75" spans="1:6">
      <c r="A75" t="s">
        <v>85</v>
      </c>
      <c r="B75">
        <v>80.17</v>
      </c>
      <c r="C75">
        <v>25.12</v>
      </c>
      <c r="D75" t="s">
        <v>2</v>
      </c>
      <c r="E75">
        <v>82.209666666666664</v>
      </c>
      <c r="F75">
        <f t="shared" si="1"/>
        <v>5.8241773329482712E-49</v>
      </c>
    </row>
    <row r="76" spans="1:6">
      <c r="A76" t="s">
        <v>95</v>
      </c>
      <c r="B76">
        <v>85.04</v>
      </c>
      <c r="C76">
        <v>23.43</v>
      </c>
      <c r="D76" t="s">
        <v>3</v>
      </c>
      <c r="E76">
        <v>82.209666666666664</v>
      </c>
      <c r="F76">
        <f t="shared" si="1"/>
        <v>1.0240667885616965E-45</v>
      </c>
    </row>
    <row r="77" spans="1:6">
      <c r="A77" t="s">
        <v>106</v>
      </c>
      <c r="B77">
        <v>77.64</v>
      </c>
      <c r="C77">
        <v>23.74</v>
      </c>
      <c r="D77" t="s">
        <v>3</v>
      </c>
      <c r="E77">
        <v>82.209666666666664</v>
      </c>
      <c r="F77">
        <f t="shared" si="1"/>
        <v>2.6006050963792271E-46</v>
      </c>
    </row>
    <row r="78" spans="1:6">
      <c r="A78" t="s">
        <v>97</v>
      </c>
      <c r="B78">
        <v>28.28</v>
      </c>
      <c r="C78">
        <v>31.62</v>
      </c>
      <c r="D78" t="s">
        <v>117</v>
      </c>
      <c r="E78">
        <v>82.209666666666664</v>
      </c>
      <c r="F78">
        <f t="shared" si="1"/>
        <v>1.9235567565131316E-61</v>
      </c>
    </row>
    <row r="79" spans="1:6">
      <c r="A79" t="s">
        <v>108</v>
      </c>
      <c r="B79">
        <v>17.38</v>
      </c>
      <c r="C79">
        <v>34.130000000000003</v>
      </c>
      <c r="D79" t="s">
        <v>117</v>
      </c>
      <c r="E79">
        <v>82.209666666666664</v>
      </c>
      <c r="F79">
        <f t="shared" si="1"/>
        <v>2.913860871940202E-66</v>
      </c>
    </row>
    <row r="80" spans="1:6">
      <c r="A80" t="s">
        <v>27</v>
      </c>
      <c r="B80">
        <v>97.36</v>
      </c>
      <c r="C80">
        <v>26.76</v>
      </c>
      <c r="D80" t="s">
        <v>118</v>
      </c>
      <c r="E80">
        <v>82.209666666666664</v>
      </c>
      <c r="F80">
        <f t="shared" si="1"/>
        <v>4.131897951469215E-52</v>
      </c>
    </row>
    <row r="81" spans="1:6">
      <c r="A81" t="s">
        <v>38</v>
      </c>
      <c r="B81">
        <v>89.97</v>
      </c>
      <c r="C81">
        <v>26.11</v>
      </c>
      <c r="D81" t="s">
        <v>118</v>
      </c>
      <c r="E81">
        <v>82.209666666666664</v>
      </c>
      <c r="F81">
        <f t="shared" si="1"/>
        <v>7.3158121482826322E-51</v>
      </c>
    </row>
    <row r="82" spans="1:6">
      <c r="A82" t="s">
        <v>29</v>
      </c>
      <c r="B82">
        <v>86.96</v>
      </c>
      <c r="C82">
        <v>23.62</v>
      </c>
      <c r="D82" t="s">
        <v>128</v>
      </c>
      <c r="E82">
        <v>82.209666666666664</v>
      </c>
      <c r="F82">
        <f t="shared" si="1"/>
        <v>4.4207429516099591E-46</v>
      </c>
    </row>
    <row r="83" spans="1:6">
      <c r="A83" t="s">
        <v>40</v>
      </c>
      <c r="B83">
        <v>82.95</v>
      </c>
      <c r="C83">
        <v>23.24</v>
      </c>
      <c r="D83" t="s">
        <v>128</v>
      </c>
      <c r="E83">
        <v>82.209666666666664</v>
      </c>
      <c r="F83">
        <f t="shared" si="1"/>
        <v>2.3722546162814735E-45</v>
      </c>
    </row>
    <row r="84" spans="1:6">
      <c r="A84" t="s">
        <v>49</v>
      </c>
      <c r="B84">
        <v>71.209999999999994</v>
      </c>
      <c r="C84">
        <v>25.85</v>
      </c>
      <c r="D84" t="s">
        <v>129</v>
      </c>
      <c r="E84">
        <v>82.209666666666664</v>
      </c>
      <c r="F84">
        <f t="shared" si="1"/>
        <v>2.309445557634319E-50</v>
      </c>
    </row>
    <row r="85" spans="1:6">
      <c r="A85" t="s">
        <v>60</v>
      </c>
      <c r="B85">
        <v>75.77</v>
      </c>
      <c r="C85">
        <v>25.44</v>
      </c>
      <c r="D85" t="s">
        <v>129</v>
      </c>
      <c r="E85">
        <v>82.209666666666664</v>
      </c>
      <c r="F85">
        <f t="shared" si="1"/>
        <v>1.4150734394934478E-49</v>
      </c>
    </row>
    <row r="86" spans="1:6">
      <c r="A86" t="s">
        <v>72</v>
      </c>
      <c r="B86">
        <v>86.27</v>
      </c>
      <c r="C86">
        <v>25.31</v>
      </c>
      <c r="D86" t="s">
        <v>141</v>
      </c>
      <c r="E86">
        <v>82.209666666666664</v>
      </c>
      <c r="F86">
        <f t="shared" si="1"/>
        <v>2.5142101258571491E-49</v>
      </c>
    </row>
    <row r="87" spans="1:6">
      <c r="A87" t="s">
        <v>84</v>
      </c>
      <c r="B87">
        <v>61.55</v>
      </c>
      <c r="C87">
        <v>24.9</v>
      </c>
      <c r="D87" t="s">
        <v>141</v>
      </c>
      <c r="E87">
        <v>82.209666666666664</v>
      </c>
      <c r="F87">
        <f t="shared" si="1"/>
        <v>1.540539441878143E-48</v>
      </c>
    </row>
    <row r="88" spans="1:6">
      <c r="A88" t="s">
        <v>96</v>
      </c>
      <c r="B88">
        <v>67.77</v>
      </c>
      <c r="C88">
        <v>23.11</v>
      </c>
      <c r="D88" t="s">
        <v>4</v>
      </c>
      <c r="E88">
        <v>82.209666666666664</v>
      </c>
      <c r="F88">
        <f t="shared" si="1"/>
        <v>4.2148671658350192E-45</v>
      </c>
    </row>
    <row r="89" spans="1:6">
      <c r="A89" t="s">
        <v>107</v>
      </c>
      <c r="B89">
        <v>79.06</v>
      </c>
      <c r="C89">
        <v>23.47</v>
      </c>
      <c r="D89" t="s">
        <v>4</v>
      </c>
      <c r="E89">
        <v>82.209666666666664</v>
      </c>
      <c r="F89">
        <f t="shared" si="1"/>
        <v>8.5806725791865294E-46</v>
      </c>
    </row>
    <row r="90" spans="1:6">
      <c r="A90" t="s">
        <v>28</v>
      </c>
      <c r="B90">
        <v>90.9</v>
      </c>
      <c r="C90">
        <v>24.14</v>
      </c>
      <c r="D90" t="s">
        <v>119</v>
      </c>
      <c r="E90">
        <v>82.209666666666664</v>
      </c>
      <c r="F90">
        <f t="shared" si="1"/>
        <v>4.4361364536471014E-47</v>
      </c>
    </row>
    <row r="91" spans="1:6">
      <c r="A91" t="s">
        <v>39</v>
      </c>
      <c r="B91">
        <v>91.14</v>
      </c>
      <c r="C91">
        <v>23.43</v>
      </c>
      <c r="D91" t="s">
        <v>119</v>
      </c>
      <c r="E91">
        <v>82.209666666666664</v>
      </c>
      <c r="F91">
        <f t="shared" si="1"/>
        <v>1.0240667885616965E-45</v>
      </c>
    </row>
  </sheetData>
  <sheetCalcPr fullCalcOnLoad="1"/>
  <sortState ref="A2:D1048576">
    <sortCondition ref="D3:D1048576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91"/>
  <sheetViews>
    <sheetView view="pageLayout" workbookViewId="0">
      <selection activeCell="F1" sqref="F1:F1048576"/>
    </sheetView>
  </sheetViews>
  <sheetFormatPr baseColWidth="10" defaultRowHeight="13"/>
  <cols>
    <col min="6" max="6" width="12.28515625" bestFit="1" customWidth="1"/>
  </cols>
  <sheetData>
    <row r="1" spans="1:6">
      <c r="A1" t="s">
        <v>21</v>
      </c>
      <c r="B1" t="s">
        <v>22</v>
      </c>
      <c r="C1" t="s">
        <v>23</v>
      </c>
      <c r="D1" t="s">
        <v>10</v>
      </c>
      <c r="E1" t="s">
        <v>11</v>
      </c>
      <c r="F1" t="s">
        <v>12</v>
      </c>
    </row>
    <row r="2" spans="1:6">
      <c r="A2" t="s">
        <v>31</v>
      </c>
      <c r="B2">
        <v>97.19</v>
      </c>
      <c r="C2">
        <v>28.06</v>
      </c>
      <c r="D2" t="s">
        <v>130</v>
      </c>
      <c r="E2">
        <f>AVERAGE(B2:B91)</f>
        <v>91.970444444444425</v>
      </c>
      <c r="F2">
        <f>1/((1+E2)^C2)</f>
        <v>5.8646474063060376E-56</v>
      </c>
    </row>
    <row r="3" spans="1:6">
      <c r="A3" t="s">
        <v>42</v>
      </c>
      <c r="B3">
        <v>114.76</v>
      </c>
      <c r="C3">
        <v>27.67</v>
      </c>
      <c r="D3" t="s">
        <v>130</v>
      </c>
      <c r="E3">
        <v>91.970444444444425</v>
      </c>
      <c r="F3">
        <f t="shared" ref="F3:F66" si="0">1/((1+E3)^C3)</f>
        <v>3.4347601881158612E-55</v>
      </c>
    </row>
    <row r="4" spans="1:6">
      <c r="A4" t="s">
        <v>51</v>
      </c>
      <c r="B4">
        <v>84.9</v>
      </c>
      <c r="C4">
        <v>28.18</v>
      </c>
      <c r="D4" t="s">
        <v>131</v>
      </c>
      <c r="E4">
        <v>91.970444444444425</v>
      </c>
      <c r="F4">
        <f t="shared" si="0"/>
        <v>3.4043994977972097E-56</v>
      </c>
    </row>
    <row r="5" spans="1:6">
      <c r="A5" t="s">
        <v>62</v>
      </c>
      <c r="B5">
        <v>73.06</v>
      </c>
      <c r="C5">
        <v>28.17</v>
      </c>
      <c r="D5" t="s">
        <v>131</v>
      </c>
      <c r="E5">
        <v>91.970444444444425</v>
      </c>
      <c r="F5">
        <f t="shared" si="0"/>
        <v>3.5622464869848438E-56</v>
      </c>
    </row>
    <row r="6" spans="1:6">
      <c r="A6" t="s">
        <v>53</v>
      </c>
      <c r="B6">
        <v>67.2</v>
      </c>
      <c r="C6">
        <v>32.869999999999997</v>
      </c>
      <c r="D6" t="s">
        <v>142</v>
      </c>
      <c r="E6">
        <v>91.970444444444425</v>
      </c>
      <c r="F6">
        <f t="shared" si="0"/>
        <v>1.9975741230855127E-65</v>
      </c>
    </row>
    <row r="7" spans="1:6">
      <c r="A7" t="s">
        <v>64</v>
      </c>
      <c r="B7">
        <v>47.81</v>
      </c>
      <c r="C7">
        <v>32.74</v>
      </c>
      <c r="D7" t="s">
        <v>142</v>
      </c>
      <c r="E7">
        <v>91.970444444444425</v>
      </c>
      <c r="F7">
        <f t="shared" si="0"/>
        <v>3.6007066548883712E-65</v>
      </c>
    </row>
    <row r="8" spans="1:6">
      <c r="A8" t="s">
        <v>74</v>
      </c>
      <c r="B8">
        <v>112.75</v>
      </c>
      <c r="C8">
        <v>24.31</v>
      </c>
      <c r="D8" t="s">
        <v>143</v>
      </c>
      <c r="E8">
        <v>91.970444444444425</v>
      </c>
      <c r="F8">
        <f t="shared" si="0"/>
        <v>1.4110269487197881E-48</v>
      </c>
    </row>
    <row r="9" spans="1:6">
      <c r="A9" t="s">
        <v>86</v>
      </c>
      <c r="B9">
        <v>106.34</v>
      </c>
      <c r="C9">
        <v>25.56</v>
      </c>
      <c r="D9" t="s">
        <v>143</v>
      </c>
      <c r="E9">
        <v>91.970444444444425</v>
      </c>
      <c r="F9">
        <f t="shared" si="0"/>
        <v>4.8876958664160903E-51</v>
      </c>
    </row>
    <row r="10" spans="1:6">
      <c r="A10" t="s">
        <v>76</v>
      </c>
      <c r="B10">
        <v>117.68</v>
      </c>
      <c r="C10">
        <v>27.42</v>
      </c>
      <c r="D10" t="s">
        <v>5</v>
      </c>
      <c r="E10">
        <v>91.970444444444425</v>
      </c>
      <c r="F10">
        <f t="shared" si="0"/>
        <v>1.0665535047946445E-54</v>
      </c>
    </row>
    <row r="11" spans="1:6">
      <c r="A11" t="s">
        <v>88</v>
      </c>
      <c r="B11">
        <v>89.17</v>
      </c>
      <c r="C11">
        <v>27.22</v>
      </c>
      <c r="D11" t="s">
        <v>5</v>
      </c>
      <c r="E11">
        <v>91.970444444444425</v>
      </c>
      <c r="F11">
        <f t="shared" si="0"/>
        <v>2.640289986372705E-54</v>
      </c>
    </row>
    <row r="12" spans="1:6">
      <c r="A12" t="s">
        <v>98</v>
      </c>
      <c r="B12">
        <v>75.25</v>
      </c>
      <c r="C12">
        <v>26.97</v>
      </c>
      <c r="D12" t="s">
        <v>6</v>
      </c>
      <c r="E12">
        <v>91.970444444444425</v>
      </c>
      <c r="F12">
        <f t="shared" si="0"/>
        <v>8.1985652109959289E-54</v>
      </c>
    </row>
    <row r="13" spans="1:6">
      <c r="A13" t="s">
        <v>109</v>
      </c>
      <c r="B13">
        <v>103.26</v>
      </c>
      <c r="C13">
        <v>27.91</v>
      </c>
      <c r="D13" t="s">
        <v>6</v>
      </c>
      <c r="E13">
        <v>91.970444444444425</v>
      </c>
      <c r="F13">
        <f t="shared" si="0"/>
        <v>1.1574270892817947E-55</v>
      </c>
    </row>
    <row r="14" spans="1:6">
      <c r="A14" t="s">
        <v>30</v>
      </c>
      <c r="B14">
        <v>88.76</v>
      </c>
      <c r="C14">
        <v>26.67</v>
      </c>
      <c r="D14" t="s">
        <v>121</v>
      </c>
      <c r="E14">
        <v>91.970444444444425</v>
      </c>
      <c r="F14">
        <f t="shared" si="0"/>
        <v>3.1933118124921145E-53</v>
      </c>
    </row>
    <row r="15" spans="1:6">
      <c r="A15" t="s">
        <v>41</v>
      </c>
      <c r="B15">
        <v>98.66</v>
      </c>
      <c r="C15">
        <v>26.91</v>
      </c>
      <c r="D15" t="s">
        <v>121</v>
      </c>
      <c r="E15">
        <v>91.970444444444425</v>
      </c>
      <c r="F15">
        <f t="shared" si="0"/>
        <v>1.0760651090256836E-53</v>
      </c>
    </row>
    <row r="16" spans="1:6">
      <c r="A16" t="s">
        <v>100</v>
      </c>
      <c r="B16">
        <v>71.25</v>
      </c>
      <c r="C16">
        <v>26.11</v>
      </c>
      <c r="D16" t="s">
        <v>120</v>
      </c>
      <c r="E16">
        <v>91.970444444444425</v>
      </c>
      <c r="F16">
        <f t="shared" si="0"/>
        <v>4.0412384415608499E-52</v>
      </c>
    </row>
    <row r="17" spans="1:6">
      <c r="A17" t="s">
        <v>111</v>
      </c>
      <c r="B17">
        <v>79.959999999999994</v>
      </c>
      <c r="C17">
        <v>26.73</v>
      </c>
      <c r="D17" t="s">
        <v>120</v>
      </c>
      <c r="E17">
        <v>91.970444444444425</v>
      </c>
      <c r="F17">
        <f t="shared" si="0"/>
        <v>2.4329917320212375E-53</v>
      </c>
    </row>
    <row r="18" spans="1:6">
      <c r="A18" t="s">
        <v>52</v>
      </c>
      <c r="B18">
        <v>99.04</v>
      </c>
      <c r="C18">
        <v>29.03</v>
      </c>
      <c r="D18" t="s">
        <v>132</v>
      </c>
      <c r="E18">
        <v>91.970444444444425</v>
      </c>
      <c r="F18">
        <f t="shared" si="0"/>
        <v>7.2268218130446208E-58</v>
      </c>
    </row>
    <row r="19" spans="1:6">
      <c r="A19" t="s">
        <v>63</v>
      </c>
      <c r="B19">
        <v>94.61</v>
      </c>
      <c r="C19">
        <v>28.26</v>
      </c>
      <c r="D19" t="s">
        <v>132</v>
      </c>
      <c r="E19">
        <v>91.970444444444425</v>
      </c>
      <c r="F19">
        <f t="shared" si="0"/>
        <v>2.3690428997814949E-56</v>
      </c>
    </row>
    <row r="20" spans="1:6">
      <c r="A20" t="s">
        <v>75</v>
      </c>
      <c r="B20">
        <v>110.39</v>
      </c>
      <c r="C20">
        <v>26.48</v>
      </c>
      <c r="D20" t="s">
        <v>144</v>
      </c>
      <c r="E20">
        <v>91.970444444444425</v>
      </c>
      <c r="F20">
        <f t="shared" si="0"/>
        <v>7.5548676379270668E-53</v>
      </c>
    </row>
    <row r="21" spans="1:6">
      <c r="A21" t="s">
        <v>87</v>
      </c>
      <c r="B21">
        <v>88.27</v>
      </c>
      <c r="C21">
        <v>27.31</v>
      </c>
      <c r="D21" t="s">
        <v>144</v>
      </c>
      <c r="E21">
        <v>91.970444444444425</v>
      </c>
      <c r="F21">
        <f t="shared" si="0"/>
        <v>1.7559032673437623E-54</v>
      </c>
    </row>
    <row r="22" spans="1:6">
      <c r="A22" t="s">
        <v>99</v>
      </c>
      <c r="B22">
        <v>76.95</v>
      </c>
      <c r="C22">
        <v>26.92</v>
      </c>
      <c r="D22" t="s">
        <v>7</v>
      </c>
      <c r="E22">
        <v>91.970444444444425</v>
      </c>
      <c r="F22">
        <f t="shared" si="0"/>
        <v>1.028383501857214E-53</v>
      </c>
    </row>
    <row r="23" spans="1:6">
      <c r="A23" t="s">
        <v>110</v>
      </c>
      <c r="B23">
        <v>96.68</v>
      </c>
      <c r="C23">
        <v>27.54</v>
      </c>
      <c r="D23" t="s">
        <v>7</v>
      </c>
      <c r="E23">
        <v>91.970444444444425</v>
      </c>
      <c r="F23">
        <f t="shared" si="0"/>
        <v>6.1912915893162504E-55</v>
      </c>
    </row>
    <row r="24" spans="1:6">
      <c r="A24" t="s">
        <v>32</v>
      </c>
      <c r="B24">
        <v>92.15</v>
      </c>
      <c r="C24">
        <v>25.51</v>
      </c>
      <c r="D24" t="s">
        <v>123</v>
      </c>
      <c r="E24">
        <v>91.970444444444425</v>
      </c>
      <c r="F24">
        <f t="shared" si="0"/>
        <v>6.1308602929408073E-51</v>
      </c>
    </row>
    <row r="25" spans="1:6">
      <c r="A25" t="s">
        <v>43</v>
      </c>
      <c r="B25">
        <v>94.93</v>
      </c>
      <c r="C25">
        <v>25.9</v>
      </c>
      <c r="D25" t="s">
        <v>123</v>
      </c>
      <c r="E25">
        <v>91.970444444444425</v>
      </c>
      <c r="F25">
        <f t="shared" si="0"/>
        <v>1.0468076938769715E-51</v>
      </c>
    </row>
    <row r="26" spans="1:6">
      <c r="A26" t="s">
        <v>102</v>
      </c>
      <c r="B26">
        <v>74.27</v>
      </c>
      <c r="C26">
        <v>28.37</v>
      </c>
      <c r="D26" t="s">
        <v>122</v>
      </c>
      <c r="E26">
        <v>91.970444444444425</v>
      </c>
      <c r="F26">
        <f t="shared" si="0"/>
        <v>1.4389807541010888E-56</v>
      </c>
    </row>
    <row r="27" spans="1:6">
      <c r="A27" t="s">
        <v>113</v>
      </c>
      <c r="B27">
        <v>96.58</v>
      </c>
      <c r="C27">
        <v>28.77</v>
      </c>
      <c r="D27" t="s">
        <v>122</v>
      </c>
      <c r="E27">
        <v>91.970444444444425</v>
      </c>
      <c r="F27">
        <f t="shared" si="0"/>
        <v>2.3481023467610168E-57</v>
      </c>
    </row>
    <row r="28" spans="1:6">
      <c r="A28" t="s">
        <v>34</v>
      </c>
      <c r="B28">
        <v>86.3</v>
      </c>
      <c r="C28">
        <v>25.94</v>
      </c>
      <c r="D28" t="s">
        <v>133</v>
      </c>
      <c r="E28">
        <v>91.970444444444425</v>
      </c>
      <c r="F28">
        <f t="shared" si="0"/>
        <v>8.7323897197419999E-52</v>
      </c>
    </row>
    <row r="29" spans="1:6">
      <c r="A29" t="s">
        <v>45</v>
      </c>
      <c r="B29">
        <v>98.53</v>
      </c>
      <c r="C29">
        <v>26.16</v>
      </c>
      <c r="D29" t="s">
        <v>133</v>
      </c>
      <c r="E29">
        <v>91.970444444444425</v>
      </c>
      <c r="F29">
        <f t="shared" si="0"/>
        <v>3.2217900069851092E-52</v>
      </c>
    </row>
    <row r="30" spans="1:6">
      <c r="A30" t="s">
        <v>54</v>
      </c>
      <c r="B30">
        <v>81.13</v>
      </c>
      <c r="C30">
        <v>24.28</v>
      </c>
      <c r="D30" t="s">
        <v>134</v>
      </c>
      <c r="E30">
        <v>91.970444444444425</v>
      </c>
      <c r="F30">
        <f t="shared" si="0"/>
        <v>1.6165370227288517E-48</v>
      </c>
    </row>
    <row r="31" spans="1:6">
      <c r="A31" t="s">
        <v>65</v>
      </c>
      <c r="B31">
        <v>113.57</v>
      </c>
      <c r="C31">
        <v>24.9</v>
      </c>
      <c r="D31" t="s">
        <v>134</v>
      </c>
      <c r="E31">
        <v>91.970444444444425</v>
      </c>
      <c r="F31">
        <f t="shared" si="0"/>
        <v>9.73221765476062E-50</v>
      </c>
    </row>
    <row r="32" spans="1:6">
      <c r="A32" t="s">
        <v>56</v>
      </c>
      <c r="B32">
        <v>93.14</v>
      </c>
      <c r="C32">
        <v>24.51</v>
      </c>
      <c r="D32" t="s">
        <v>145</v>
      </c>
      <c r="E32">
        <v>91.970444444444425</v>
      </c>
      <c r="F32">
        <f t="shared" si="0"/>
        <v>5.6998880626150487E-49</v>
      </c>
    </row>
    <row r="33" spans="1:6">
      <c r="A33" t="s">
        <v>67</v>
      </c>
      <c r="B33">
        <v>98.41</v>
      </c>
      <c r="C33">
        <v>24.55</v>
      </c>
      <c r="D33" t="s">
        <v>145</v>
      </c>
      <c r="E33">
        <v>91.970444444444425</v>
      </c>
      <c r="F33">
        <f t="shared" si="0"/>
        <v>4.7548030276045688E-49</v>
      </c>
    </row>
    <row r="34" spans="1:6">
      <c r="A34" t="s">
        <v>77</v>
      </c>
      <c r="B34">
        <v>100.31</v>
      </c>
      <c r="C34">
        <v>25.33</v>
      </c>
      <c r="D34" t="s">
        <v>146</v>
      </c>
      <c r="E34">
        <v>91.970444444444425</v>
      </c>
      <c r="F34">
        <f t="shared" si="0"/>
        <v>1.3861923667805191E-50</v>
      </c>
    </row>
    <row r="35" spans="1:6">
      <c r="A35" t="s">
        <v>89</v>
      </c>
      <c r="B35">
        <v>128.72</v>
      </c>
      <c r="C35">
        <v>25.48</v>
      </c>
      <c r="D35" t="s">
        <v>146</v>
      </c>
      <c r="E35">
        <v>91.970444444444425</v>
      </c>
      <c r="F35">
        <f t="shared" si="0"/>
        <v>7.0237940201702112E-51</v>
      </c>
    </row>
    <row r="36" spans="1:6">
      <c r="A36" t="s">
        <v>79</v>
      </c>
      <c r="B36">
        <v>85.99</v>
      </c>
      <c r="C36">
        <v>25.35</v>
      </c>
      <c r="D36" t="s">
        <v>8</v>
      </c>
      <c r="E36">
        <v>91.970444444444425</v>
      </c>
      <c r="F36">
        <f t="shared" si="0"/>
        <v>1.2660667546057542E-50</v>
      </c>
    </row>
    <row r="37" spans="1:6">
      <c r="A37" t="s">
        <v>91</v>
      </c>
      <c r="B37">
        <v>91.17</v>
      </c>
      <c r="C37">
        <v>25.61</v>
      </c>
      <c r="D37" t="s">
        <v>8</v>
      </c>
      <c r="E37">
        <v>91.970444444444425</v>
      </c>
      <c r="F37">
        <f t="shared" si="0"/>
        <v>3.8966098950399372E-51</v>
      </c>
    </row>
    <row r="38" spans="1:6">
      <c r="A38" t="s">
        <v>101</v>
      </c>
      <c r="B38">
        <v>152.11000000000001</v>
      </c>
      <c r="C38">
        <v>25.72</v>
      </c>
      <c r="D38" t="s">
        <v>9</v>
      </c>
      <c r="E38">
        <v>91.970444444444425</v>
      </c>
      <c r="F38">
        <f t="shared" si="0"/>
        <v>2.3668404847035489E-51</v>
      </c>
    </row>
    <row r="39" spans="1:6">
      <c r="A39" t="s">
        <v>112</v>
      </c>
      <c r="B39">
        <v>91.65</v>
      </c>
      <c r="C39">
        <v>26.81</v>
      </c>
      <c r="D39" t="s">
        <v>9</v>
      </c>
      <c r="E39">
        <v>91.970444444444425</v>
      </c>
      <c r="F39">
        <f t="shared" si="0"/>
        <v>1.6930626948164048E-53</v>
      </c>
    </row>
    <row r="40" spans="1:6">
      <c r="A40" t="s">
        <v>33</v>
      </c>
      <c r="B40">
        <v>98.52</v>
      </c>
      <c r="C40">
        <v>26.42</v>
      </c>
      <c r="D40" t="s">
        <v>124</v>
      </c>
      <c r="E40">
        <v>91.970444444444425</v>
      </c>
      <c r="F40">
        <f t="shared" si="0"/>
        <v>9.9157953364538229E-53</v>
      </c>
    </row>
    <row r="41" spans="1:6">
      <c r="A41" t="s">
        <v>44</v>
      </c>
      <c r="B41">
        <v>97.91</v>
      </c>
      <c r="C41">
        <v>25.87</v>
      </c>
      <c r="D41" t="s">
        <v>124</v>
      </c>
      <c r="E41">
        <v>91.970444444444425</v>
      </c>
      <c r="F41">
        <f t="shared" si="0"/>
        <v>1.1992707824360515E-51</v>
      </c>
    </row>
    <row r="42" spans="1:6">
      <c r="A42" t="s">
        <v>55</v>
      </c>
      <c r="B42">
        <v>108.34</v>
      </c>
      <c r="C42">
        <v>25.14</v>
      </c>
      <c r="D42" t="s">
        <v>135</v>
      </c>
      <c r="E42">
        <v>91.970444444444425</v>
      </c>
      <c r="F42">
        <f t="shared" si="0"/>
        <v>3.2795105729303832E-50</v>
      </c>
    </row>
    <row r="43" spans="1:6">
      <c r="A43" t="s">
        <v>66</v>
      </c>
      <c r="B43">
        <v>84.97</v>
      </c>
      <c r="C43">
        <v>25.59</v>
      </c>
      <c r="D43" t="s">
        <v>135</v>
      </c>
      <c r="E43">
        <v>91.970444444444425</v>
      </c>
      <c r="F43">
        <f t="shared" si="0"/>
        <v>4.2663239305322263E-51</v>
      </c>
    </row>
    <row r="44" spans="1:6">
      <c r="A44" t="s">
        <v>78</v>
      </c>
      <c r="B44">
        <v>95.23</v>
      </c>
      <c r="C44">
        <v>27.04</v>
      </c>
      <c r="D44" t="s">
        <v>147</v>
      </c>
      <c r="E44">
        <v>91.970444444444425</v>
      </c>
      <c r="F44">
        <f t="shared" si="0"/>
        <v>5.9697165655707774E-54</v>
      </c>
    </row>
    <row r="45" spans="1:6">
      <c r="A45" t="s">
        <v>90</v>
      </c>
      <c r="B45">
        <v>88.69</v>
      </c>
      <c r="C45">
        <v>27.02</v>
      </c>
      <c r="D45" t="s">
        <v>147</v>
      </c>
      <c r="E45">
        <v>91.970444444444425</v>
      </c>
      <c r="F45">
        <f t="shared" si="0"/>
        <v>6.5361289244295443E-54</v>
      </c>
    </row>
    <row r="46" spans="1:6">
      <c r="A46" t="s">
        <v>68</v>
      </c>
      <c r="B46">
        <v>98.57</v>
      </c>
      <c r="C46">
        <v>25.85</v>
      </c>
      <c r="D46" t="s">
        <v>137</v>
      </c>
      <c r="E46">
        <v>91.970444444444425</v>
      </c>
      <c r="F46">
        <f t="shared" si="0"/>
        <v>1.3130587295402126E-51</v>
      </c>
    </row>
    <row r="47" spans="1:6">
      <c r="A47" t="s">
        <v>70</v>
      </c>
      <c r="B47">
        <v>109.08</v>
      </c>
      <c r="C47">
        <v>26.12</v>
      </c>
      <c r="D47" t="s">
        <v>136</v>
      </c>
      <c r="E47">
        <v>91.970444444444425</v>
      </c>
      <c r="F47">
        <f t="shared" si="0"/>
        <v>3.8621668015380301E-52</v>
      </c>
    </row>
    <row r="48" spans="1:6">
      <c r="A48" t="s">
        <v>80</v>
      </c>
      <c r="B48">
        <v>102.03</v>
      </c>
      <c r="C48">
        <v>26.09</v>
      </c>
      <c r="D48" t="s">
        <v>148</v>
      </c>
      <c r="E48">
        <v>91.970444444444425</v>
      </c>
      <c r="F48">
        <f t="shared" si="0"/>
        <v>4.4246749704568156E-52</v>
      </c>
    </row>
    <row r="49" spans="1:6">
      <c r="A49" t="s">
        <v>82</v>
      </c>
      <c r="B49">
        <v>76.3</v>
      </c>
      <c r="C49">
        <v>25.11</v>
      </c>
      <c r="D49" t="s">
        <v>136</v>
      </c>
      <c r="E49">
        <v>91.970444444444425</v>
      </c>
      <c r="F49">
        <f t="shared" si="0"/>
        <v>3.7571573401788706E-50</v>
      </c>
    </row>
    <row r="50" spans="1:6">
      <c r="A50" t="s">
        <v>92</v>
      </c>
      <c r="B50">
        <v>116.65</v>
      </c>
      <c r="C50">
        <v>24.35</v>
      </c>
      <c r="D50" t="s">
        <v>0</v>
      </c>
      <c r="E50">
        <v>91.970444444444425</v>
      </c>
      <c r="F50">
        <f t="shared" si="0"/>
        <v>1.1770678887203261E-48</v>
      </c>
    </row>
    <row r="51" spans="1:6">
      <c r="A51" t="s">
        <v>94</v>
      </c>
      <c r="B51">
        <v>115.45</v>
      </c>
      <c r="C51">
        <v>24.47</v>
      </c>
      <c r="D51" t="s">
        <v>149</v>
      </c>
      <c r="E51">
        <v>91.970444444444425</v>
      </c>
      <c r="F51">
        <f t="shared" si="0"/>
        <v>6.8328222510426676E-49</v>
      </c>
    </row>
    <row r="52" spans="1:6">
      <c r="A52" t="s">
        <v>103</v>
      </c>
      <c r="B52">
        <v>101.08</v>
      </c>
      <c r="C52">
        <v>25.15</v>
      </c>
      <c r="D52" t="s">
        <v>0</v>
      </c>
      <c r="E52">
        <v>91.970444444444425</v>
      </c>
      <c r="F52">
        <f t="shared" si="0"/>
        <v>3.1341919174590611E-50</v>
      </c>
    </row>
    <row r="53" spans="1:6">
      <c r="A53" t="s">
        <v>105</v>
      </c>
      <c r="B53">
        <v>102.65</v>
      </c>
      <c r="C53">
        <v>24.87</v>
      </c>
      <c r="D53" t="s">
        <v>149</v>
      </c>
      <c r="E53">
        <v>91.970444444444425</v>
      </c>
      <c r="F53">
        <f t="shared" si="0"/>
        <v>1.1149673765231658E-49</v>
      </c>
    </row>
    <row r="54" spans="1:6">
      <c r="A54" t="s">
        <v>24</v>
      </c>
      <c r="B54">
        <v>100.68</v>
      </c>
      <c r="C54">
        <v>25.03</v>
      </c>
      <c r="D54" t="s">
        <v>115</v>
      </c>
      <c r="E54">
        <v>91.970444444444425</v>
      </c>
      <c r="F54">
        <f t="shared" si="0"/>
        <v>5.3991696660408424E-50</v>
      </c>
    </row>
    <row r="55" spans="1:6">
      <c r="A55" t="s">
        <v>26</v>
      </c>
      <c r="B55">
        <v>81.73</v>
      </c>
      <c r="C55">
        <v>25.01</v>
      </c>
      <c r="D55" t="s">
        <v>114</v>
      </c>
      <c r="E55">
        <v>91.970444444444425</v>
      </c>
      <c r="F55">
        <f t="shared" si="0"/>
        <v>5.9114479949749546E-50</v>
      </c>
    </row>
    <row r="56" spans="1:6">
      <c r="A56" t="s">
        <v>35</v>
      </c>
      <c r="B56">
        <v>70.98</v>
      </c>
      <c r="C56">
        <v>24.26</v>
      </c>
      <c r="D56" t="s">
        <v>115</v>
      </c>
      <c r="E56">
        <v>91.970444444444425</v>
      </c>
      <c r="F56">
        <f t="shared" si="0"/>
        <v>1.7699155857090576E-48</v>
      </c>
    </row>
    <row r="57" spans="1:6">
      <c r="A57" t="s">
        <v>37</v>
      </c>
      <c r="B57">
        <v>100.08</v>
      </c>
      <c r="C57">
        <v>24.87</v>
      </c>
      <c r="D57" t="s">
        <v>114</v>
      </c>
      <c r="E57">
        <v>91.970444444444425</v>
      </c>
      <c r="F57">
        <f t="shared" si="0"/>
        <v>1.1149673765231658E-49</v>
      </c>
    </row>
    <row r="58" spans="1:6">
      <c r="A58" t="s">
        <v>46</v>
      </c>
      <c r="B58">
        <v>94.8</v>
      </c>
      <c r="C58">
        <v>26.23</v>
      </c>
      <c r="D58" t="s">
        <v>126</v>
      </c>
      <c r="E58">
        <v>91.970444444444425</v>
      </c>
      <c r="F58">
        <f t="shared" si="0"/>
        <v>2.3459193993717473E-52</v>
      </c>
    </row>
    <row r="59" spans="1:6">
      <c r="A59" t="s">
        <v>48</v>
      </c>
      <c r="B59">
        <v>98</v>
      </c>
      <c r="C59">
        <v>25.66</v>
      </c>
      <c r="D59" t="s">
        <v>125</v>
      </c>
      <c r="E59">
        <v>91.970444444444425</v>
      </c>
      <c r="F59">
        <f t="shared" si="0"/>
        <v>3.1064880240301733E-51</v>
      </c>
    </row>
    <row r="60" spans="1:6">
      <c r="A60" t="s">
        <v>57</v>
      </c>
      <c r="B60">
        <v>99.12</v>
      </c>
      <c r="C60">
        <v>26.38</v>
      </c>
      <c r="D60" t="s">
        <v>126</v>
      </c>
      <c r="E60">
        <v>91.970444444444425</v>
      </c>
      <c r="F60">
        <f t="shared" si="0"/>
        <v>1.1886701329468301E-52</v>
      </c>
    </row>
    <row r="61" spans="1:6">
      <c r="A61" t="s">
        <v>59</v>
      </c>
      <c r="B61">
        <v>113.93</v>
      </c>
      <c r="C61">
        <v>25.68</v>
      </c>
      <c r="D61" t="s">
        <v>125</v>
      </c>
      <c r="E61">
        <v>91.970444444444425</v>
      </c>
      <c r="F61">
        <f t="shared" si="0"/>
        <v>2.8372838467868359E-51</v>
      </c>
    </row>
    <row r="62" spans="1:6">
      <c r="A62" t="s">
        <v>69</v>
      </c>
      <c r="B62">
        <v>115.22</v>
      </c>
      <c r="C62">
        <v>25.35</v>
      </c>
      <c r="D62" t="s">
        <v>138</v>
      </c>
      <c r="E62">
        <v>91.970444444444425</v>
      </c>
      <c r="F62">
        <f t="shared" si="0"/>
        <v>1.2660667546057542E-50</v>
      </c>
    </row>
    <row r="63" spans="1:6">
      <c r="A63" t="s">
        <v>81</v>
      </c>
      <c r="B63">
        <v>104.03</v>
      </c>
      <c r="C63">
        <v>26.02</v>
      </c>
      <c r="D63" t="s">
        <v>138</v>
      </c>
      <c r="E63">
        <v>91.970444444444425</v>
      </c>
      <c r="F63">
        <f t="shared" si="0"/>
        <v>6.0766681105040471E-52</v>
      </c>
    </row>
    <row r="64" spans="1:6">
      <c r="A64" t="s">
        <v>93</v>
      </c>
      <c r="B64">
        <v>104.03</v>
      </c>
      <c r="C64">
        <v>25.82</v>
      </c>
      <c r="D64" t="s">
        <v>1</v>
      </c>
      <c r="E64">
        <v>91.970444444444425</v>
      </c>
      <c r="F64">
        <f t="shared" si="0"/>
        <v>1.5043001490828268E-51</v>
      </c>
    </row>
    <row r="65" spans="1:6">
      <c r="A65" t="s">
        <v>104</v>
      </c>
      <c r="B65">
        <v>98.12</v>
      </c>
      <c r="C65">
        <v>26.16</v>
      </c>
      <c r="D65" t="s">
        <v>1</v>
      </c>
      <c r="E65">
        <v>91.970444444444425</v>
      </c>
      <c r="F65">
        <f t="shared" si="0"/>
        <v>3.2217900069851092E-52</v>
      </c>
    </row>
    <row r="66" spans="1:6">
      <c r="A66" t="s">
        <v>25</v>
      </c>
      <c r="B66">
        <v>76.64</v>
      </c>
      <c r="C66">
        <v>26.57</v>
      </c>
      <c r="D66" t="s">
        <v>116</v>
      </c>
      <c r="E66">
        <v>91.970444444444425</v>
      </c>
      <c r="F66">
        <f t="shared" si="0"/>
        <v>5.0243029509081406E-53</v>
      </c>
    </row>
    <row r="67" spans="1:6">
      <c r="A67" t="s">
        <v>36</v>
      </c>
      <c r="B67">
        <v>101.47</v>
      </c>
      <c r="C67">
        <v>26.39</v>
      </c>
      <c r="D67" t="s">
        <v>116</v>
      </c>
      <c r="E67">
        <v>91.970444444444425</v>
      </c>
      <c r="F67">
        <f t="shared" ref="F67:F91" si="1">1/((1+E67)^C67)</f>
        <v>1.1359988755510932E-52</v>
      </c>
    </row>
    <row r="68" spans="1:6">
      <c r="A68" t="s">
        <v>47</v>
      </c>
      <c r="B68">
        <v>99.82</v>
      </c>
      <c r="C68">
        <v>24.58</v>
      </c>
      <c r="D68" t="s">
        <v>127</v>
      </c>
      <c r="E68">
        <v>91.970444444444425</v>
      </c>
      <c r="F68">
        <f t="shared" si="1"/>
        <v>4.1503257354903988E-49</v>
      </c>
    </row>
    <row r="69" spans="1:6">
      <c r="A69" t="s">
        <v>58</v>
      </c>
      <c r="B69">
        <v>119.17</v>
      </c>
      <c r="C69">
        <v>24.57</v>
      </c>
      <c r="D69" t="s">
        <v>127</v>
      </c>
      <c r="E69">
        <v>91.970444444444425</v>
      </c>
      <c r="F69">
        <f t="shared" si="1"/>
        <v>4.342758034319899E-49</v>
      </c>
    </row>
    <row r="70" spans="1:6">
      <c r="A70" t="s">
        <v>50</v>
      </c>
      <c r="B70">
        <v>34.64</v>
      </c>
      <c r="C70">
        <v>31.36</v>
      </c>
      <c r="D70" t="s">
        <v>139</v>
      </c>
      <c r="E70">
        <v>91.970444444444425</v>
      </c>
      <c r="F70">
        <f t="shared" si="1"/>
        <v>1.8737157750448936E-62</v>
      </c>
    </row>
    <row r="71" spans="1:6">
      <c r="A71" t="s">
        <v>61</v>
      </c>
      <c r="B71">
        <v>24.89</v>
      </c>
      <c r="C71">
        <v>32.96</v>
      </c>
      <c r="D71" t="s">
        <v>139</v>
      </c>
      <c r="E71">
        <v>91.970444444444425</v>
      </c>
      <c r="F71">
        <f t="shared" si="1"/>
        <v>1.3284703375729786E-65</v>
      </c>
    </row>
    <row r="72" spans="1:6">
      <c r="A72" t="s">
        <v>71</v>
      </c>
      <c r="B72">
        <v>69.02</v>
      </c>
      <c r="C72">
        <v>24.63</v>
      </c>
      <c r="D72" t="s">
        <v>140</v>
      </c>
      <c r="E72">
        <v>91.970444444444425</v>
      </c>
      <c r="F72">
        <f t="shared" si="1"/>
        <v>3.3087574944406434E-49</v>
      </c>
    </row>
    <row r="73" spans="1:6">
      <c r="A73" t="s">
        <v>83</v>
      </c>
      <c r="B73">
        <v>103.04</v>
      </c>
      <c r="C73">
        <v>24.91</v>
      </c>
      <c r="D73" t="s">
        <v>140</v>
      </c>
      <c r="E73">
        <v>91.970444444444425</v>
      </c>
      <c r="F73">
        <f t="shared" si="1"/>
        <v>9.3009725793464482E-50</v>
      </c>
    </row>
    <row r="74" spans="1:6">
      <c r="A74" t="s">
        <v>73</v>
      </c>
      <c r="B74">
        <v>74.98</v>
      </c>
      <c r="C74">
        <v>26.15</v>
      </c>
      <c r="D74" t="s">
        <v>2</v>
      </c>
      <c r="E74">
        <v>91.970444444444425</v>
      </c>
      <c r="F74">
        <f t="shared" si="1"/>
        <v>3.3711701995056364E-52</v>
      </c>
    </row>
    <row r="75" spans="1:6">
      <c r="A75" t="s">
        <v>85</v>
      </c>
      <c r="B75">
        <v>88.47</v>
      </c>
      <c r="C75">
        <v>26.55</v>
      </c>
      <c r="D75" t="s">
        <v>2</v>
      </c>
      <c r="E75">
        <v>91.970444444444425</v>
      </c>
      <c r="F75">
        <f t="shared" si="1"/>
        <v>5.5010135710500941E-53</v>
      </c>
    </row>
    <row r="76" spans="1:6">
      <c r="A76" t="s">
        <v>95</v>
      </c>
      <c r="B76">
        <v>83.18</v>
      </c>
      <c r="C76">
        <v>24.65</v>
      </c>
      <c r="D76" t="s">
        <v>3</v>
      </c>
      <c r="E76">
        <v>91.970444444444425</v>
      </c>
      <c r="F76">
        <f t="shared" si="1"/>
        <v>3.0220249102174348E-49</v>
      </c>
    </row>
    <row r="77" spans="1:6">
      <c r="A77" t="s">
        <v>106</v>
      </c>
      <c r="B77">
        <v>91.75</v>
      </c>
      <c r="C77">
        <v>25</v>
      </c>
      <c r="D77" t="s">
        <v>3</v>
      </c>
      <c r="E77">
        <v>91.970444444444425</v>
      </c>
      <c r="F77">
        <f t="shared" si="1"/>
        <v>6.1855357653292255E-50</v>
      </c>
    </row>
    <row r="78" spans="1:6">
      <c r="A78" t="s">
        <v>27</v>
      </c>
      <c r="B78">
        <v>108.72</v>
      </c>
      <c r="C78">
        <v>26.65</v>
      </c>
      <c r="D78" t="s">
        <v>118</v>
      </c>
      <c r="E78">
        <v>91.970444444444425</v>
      </c>
      <c r="F78">
        <f t="shared" si="1"/>
        <v>3.4962962601486962E-53</v>
      </c>
    </row>
    <row r="79" spans="1:6">
      <c r="A79" t="s">
        <v>38</v>
      </c>
      <c r="B79">
        <v>37.78</v>
      </c>
      <c r="C79">
        <v>25.27</v>
      </c>
      <c r="D79" t="s">
        <v>118</v>
      </c>
      <c r="E79">
        <v>91.970444444444425</v>
      </c>
      <c r="F79">
        <f t="shared" si="1"/>
        <v>1.819383272440974E-50</v>
      </c>
    </row>
    <row r="80" spans="1:6">
      <c r="A80" t="s">
        <v>97</v>
      </c>
      <c r="B80">
        <v>42.51</v>
      </c>
      <c r="C80">
        <v>32.21</v>
      </c>
      <c r="D80" t="s">
        <v>117</v>
      </c>
      <c r="E80">
        <v>91.970444444444425</v>
      </c>
      <c r="F80">
        <f t="shared" si="1"/>
        <v>3.977503240527985E-64</v>
      </c>
    </row>
    <row r="81" spans="1:6">
      <c r="A81" t="s">
        <v>108</v>
      </c>
      <c r="B81">
        <v>47.12</v>
      </c>
      <c r="C81">
        <v>33.68</v>
      </c>
      <c r="D81" t="s">
        <v>117</v>
      </c>
      <c r="E81">
        <v>91.970444444444425</v>
      </c>
      <c r="F81">
        <f t="shared" si="1"/>
        <v>5.0832741042733692E-67</v>
      </c>
    </row>
    <row r="82" spans="1:6">
      <c r="A82" t="s">
        <v>29</v>
      </c>
      <c r="B82">
        <v>96.15</v>
      </c>
      <c r="C82">
        <v>23.96</v>
      </c>
      <c r="D82" t="s">
        <v>128</v>
      </c>
      <c r="E82">
        <v>91.970444444444425</v>
      </c>
      <c r="F82">
        <f t="shared" si="1"/>
        <v>6.8937578728756904E-48</v>
      </c>
    </row>
    <row r="83" spans="1:6">
      <c r="A83" t="s">
        <v>40</v>
      </c>
      <c r="B83">
        <v>106.94</v>
      </c>
      <c r="C83">
        <v>23.56</v>
      </c>
      <c r="D83" t="s">
        <v>128</v>
      </c>
      <c r="E83">
        <v>91.970444444444425</v>
      </c>
      <c r="F83">
        <f t="shared" si="1"/>
        <v>4.2246816524776501E-47</v>
      </c>
    </row>
    <row r="84" spans="1:6">
      <c r="A84" t="s">
        <v>49</v>
      </c>
      <c r="B84">
        <v>84.32</v>
      </c>
      <c r="C84">
        <v>26.28</v>
      </c>
      <c r="D84" t="s">
        <v>129</v>
      </c>
      <c r="E84">
        <v>91.970444444444425</v>
      </c>
      <c r="F84">
        <f t="shared" si="1"/>
        <v>1.8702335403820541E-52</v>
      </c>
    </row>
    <row r="85" spans="1:6">
      <c r="A85" t="s">
        <v>60</v>
      </c>
      <c r="B85">
        <v>106.97</v>
      </c>
      <c r="C85">
        <v>26</v>
      </c>
      <c r="D85" t="s">
        <v>129</v>
      </c>
      <c r="E85">
        <v>91.970444444444425</v>
      </c>
      <c r="F85">
        <f t="shared" si="1"/>
        <v>6.6532281331896456E-52</v>
      </c>
    </row>
    <row r="86" spans="1:6">
      <c r="A86" t="s">
        <v>72</v>
      </c>
      <c r="B86">
        <v>78.040000000000006</v>
      </c>
      <c r="C86">
        <v>24.6</v>
      </c>
      <c r="D86" t="s">
        <v>141</v>
      </c>
      <c r="E86">
        <v>91.970444444444425</v>
      </c>
      <c r="F86">
        <f t="shared" si="1"/>
        <v>3.7906639514204219E-49</v>
      </c>
    </row>
    <row r="87" spans="1:6">
      <c r="A87" t="s">
        <v>84</v>
      </c>
      <c r="B87">
        <v>45.42</v>
      </c>
      <c r="C87">
        <v>24.22</v>
      </c>
      <c r="D87" t="s">
        <v>141</v>
      </c>
      <c r="E87">
        <v>91.970444444444425</v>
      </c>
      <c r="F87">
        <f t="shared" si="1"/>
        <v>2.1217115956750358E-48</v>
      </c>
    </row>
    <row r="88" spans="1:6">
      <c r="A88" t="s">
        <v>96</v>
      </c>
      <c r="B88">
        <v>112.18</v>
      </c>
      <c r="C88">
        <v>24.42</v>
      </c>
      <c r="D88" t="s">
        <v>4</v>
      </c>
      <c r="E88">
        <v>91.970444444444425</v>
      </c>
      <c r="F88">
        <f t="shared" si="1"/>
        <v>8.5707212094511948E-49</v>
      </c>
    </row>
    <row r="89" spans="1:6">
      <c r="A89" t="s">
        <v>107</v>
      </c>
      <c r="B89">
        <v>97.13</v>
      </c>
      <c r="C89">
        <v>24.21</v>
      </c>
      <c r="D89" t="s">
        <v>4</v>
      </c>
      <c r="E89">
        <v>91.970444444444425</v>
      </c>
      <c r="F89">
        <f t="shared" si="1"/>
        <v>2.2200860042949686E-48</v>
      </c>
    </row>
    <row r="90" spans="1:6">
      <c r="A90" t="s">
        <v>28</v>
      </c>
      <c r="B90">
        <v>92.9</v>
      </c>
      <c r="C90">
        <v>24.26</v>
      </c>
      <c r="D90" t="s">
        <v>119</v>
      </c>
      <c r="E90">
        <v>91.970444444444425</v>
      </c>
      <c r="F90">
        <f t="shared" si="1"/>
        <v>1.7699155857090576E-48</v>
      </c>
    </row>
    <row r="91" spans="1:6">
      <c r="A91" t="s">
        <v>39</v>
      </c>
      <c r="B91">
        <v>105</v>
      </c>
      <c r="C91">
        <v>23.6</v>
      </c>
      <c r="D91" t="s">
        <v>119</v>
      </c>
      <c r="E91">
        <v>91.970444444444425</v>
      </c>
      <c r="F91">
        <f t="shared" si="1"/>
        <v>3.524197123030913E-47</v>
      </c>
    </row>
  </sheetData>
  <sheetCalcPr fullCalcOnLoad="1"/>
  <sortState ref="A2:D1048576">
    <sortCondition ref="D3:D1048576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91"/>
  <sheetViews>
    <sheetView view="pageLayout" workbookViewId="0">
      <selection activeCell="F1" sqref="F1:F1048576"/>
    </sheetView>
  </sheetViews>
  <sheetFormatPr baseColWidth="10" defaultRowHeight="13"/>
  <cols>
    <col min="6" max="6" width="12.28515625" bestFit="1" customWidth="1"/>
  </cols>
  <sheetData>
    <row r="1" spans="1:6">
      <c r="A1" t="s">
        <v>21</v>
      </c>
      <c r="B1" t="s">
        <v>22</v>
      </c>
      <c r="C1" t="s">
        <v>23</v>
      </c>
      <c r="D1" t="s">
        <v>10</v>
      </c>
      <c r="E1" t="s">
        <v>11</v>
      </c>
      <c r="F1" t="s">
        <v>12</v>
      </c>
    </row>
    <row r="2" spans="1:6">
      <c r="A2" t="s">
        <v>31</v>
      </c>
      <c r="B2">
        <v>23.51</v>
      </c>
      <c r="C2">
        <v>22.76</v>
      </c>
      <c r="D2" t="s">
        <v>130</v>
      </c>
      <c r="E2">
        <v>50.531111111111116</v>
      </c>
      <c r="F2">
        <f>1/((1+E2)^C2)</f>
        <v>1.0796873804537862E-39</v>
      </c>
    </row>
    <row r="3" spans="1:6">
      <c r="A3" t="s">
        <v>42</v>
      </c>
      <c r="B3">
        <v>27.54</v>
      </c>
      <c r="C3">
        <v>21.81</v>
      </c>
      <c r="D3" t="s">
        <v>130</v>
      </c>
      <c r="E3">
        <v>50.531111111111116</v>
      </c>
      <c r="F3">
        <f t="shared" ref="F3:F66" si="0">1/((1+E3)^C3)</f>
        <v>4.5683993046744358E-38</v>
      </c>
    </row>
    <row r="4" spans="1:6">
      <c r="A4" t="s">
        <v>51</v>
      </c>
      <c r="B4">
        <v>47.16</v>
      </c>
      <c r="C4">
        <v>23.57</v>
      </c>
      <c r="D4" t="s">
        <v>131</v>
      </c>
      <c r="E4">
        <v>50.531111111111116</v>
      </c>
      <c r="F4">
        <f t="shared" si="0"/>
        <v>4.4312038023303912E-41</v>
      </c>
    </row>
    <row r="5" spans="1:6">
      <c r="A5" t="s">
        <v>62</v>
      </c>
      <c r="B5">
        <v>36.950000000000003</v>
      </c>
      <c r="C5">
        <v>26.7</v>
      </c>
      <c r="D5" t="s">
        <v>131</v>
      </c>
      <c r="E5">
        <v>50.531111111111116</v>
      </c>
      <c r="F5">
        <f t="shared" si="0"/>
        <v>1.939742889371178E-46</v>
      </c>
    </row>
    <row r="6" spans="1:6">
      <c r="A6" t="s">
        <v>53</v>
      </c>
      <c r="B6">
        <v>30.89</v>
      </c>
      <c r="C6">
        <v>26.41</v>
      </c>
      <c r="D6" t="s">
        <v>142</v>
      </c>
      <c r="E6">
        <v>50.531111111111116</v>
      </c>
      <c r="F6">
        <f t="shared" si="0"/>
        <v>6.0847722227030043E-46</v>
      </c>
    </row>
    <row r="7" spans="1:6">
      <c r="A7" t="s">
        <v>64</v>
      </c>
      <c r="B7">
        <v>25.84</v>
      </c>
      <c r="C7">
        <v>25.85</v>
      </c>
      <c r="D7" t="s">
        <v>142</v>
      </c>
      <c r="E7">
        <v>50.531111111111116</v>
      </c>
      <c r="F7">
        <f t="shared" si="0"/>
        <v>5.5335424928255599E-45</v>
      </c>
    </row>
    <row r="8" spans="1:6">
      <c r="A8" t="s">
        <v>74</v>
      </c>
      <c r="B8">
        <v>50.66</v>
      </c>
      <c r="C8">
        <v>21.63</v>
      </c>
      <c r="D8" t="s">
        <v>143</v>
      </c>
      <c r="E8">
        <v>50.531111111111116</v>
      </c>
      <c r="F8">
        <f t="shared" si="0"/>
        <v>9.2883071407461124E-38</v>
      </c>
    </row>
    <row r="9" spans="1:6">
      <c r="A9" t="s">
        <v>86</v>
      </c>
      <c r="B9">
        <v>67.709999999999994</v>
      </c>
      <c r="C9">
        <v>23.28</v>
      </c>
      <c r="D9" t="s">
        <v>143</v>
      </c>
      <c r="E9">
        <v>50.531111111111116</v>
      </c>
      <c r="F9">
        <f t="shared" si="0"/>
        <v>1.3900226652356517E-40</v>
      </c>
    </row>
    <row r="10" spans="1:6">
      <c r="A10" t="s">
        <v>76</v>
      </c>
      <c r="B10">
        <v>59.72</v>
      </c>
      <c r="C10">
        <v>21.65</v>
      </c>
      <c r="D10" t="s">
        <v>5</v>
      </c>
      <c r="E10">
        <v>50.531111111111116</v>
      </c>
      <c r="F10">
        <f t="shared" si="0"/>
        <v>8.5841080954372748E-38</v>
      </c>
    </row>
    <row r="11" spans="1:6">
      <c r="A11" t="s">
        <v>88</v>
      </c>
      <c r="B11">
        <v>82.19</v>
      </c>
      <c r="C11">
        <v>21.26</v>
      </c>
      <c r="D11" t="s">
        <v>5</v>
      </c>
      <c r="E11">
        <v>50.531111111111116</v>
      </c>
      <c r="F11">
        <f t="shared" si="0"/>
        <v>3.9939468900956346E-37</v>
      </c>
    </row>
    <row r="12" spans="1:6">
      <c r="A12" t="s">
        <v>98</v>
      </c>
      <c r="B12">
        <v>58.01</v>
      </c>
      <c r="C12">
        <v>23.17</v>
      </c>
      <c r="D12" t="s">
        <v>6</v>
      </c>
      <c r="E12">
        <v>50.531111111111116</v>
      </c>
      <c r="F12">
        <f t="shared" si="0"/>
        <v>2.1446159297788493E-40</v>
      </c>
    </row>
    <row r="13" spans="1:6">
      <c r="A13" t="s">
        <v>109</v>
      </c>
      <c r="B13">
        <v>67.45</v>
      </c>
      <c r="C13">
        <v>24.44</v>
      </c>
      <c r="D13" t="s">
        <v>6</v>
      </c>
      <c r="E13">
        <v>50.531111111111116</v>
      </c>
      <c r="F13">
        <f t="shared" si="0"/>
        <v>1.4355596863168471E-42</v>
      </c>
    </row>
    <row r="14" spans="1:6">
      <c r="A14" t="s">
        <v>30</v>
      </c>
      <c r="B14">
        <v>52.46</v>
      </c>
      <c r="C14">
        <v>23.58</v>
      </c>
      <c r="D14" t="s">
        <v>121</v>
      </c>
      <c r="E14">
        <v>50.531111111111116</v>
      </c>
      <c r="F14">
        <f t="shared" si="0"/>
        <v>4.2599159437504094E-41</v>
      </c>
    </row>
    <row r="15" spans="1:6">
      <c r="A15" t="s">
        <v>41</v>
      </c>
      <c r="B15">
        <v>46.81</v>
      </c>
      <c r="C15">
        <v>23.49</v>
      </c>
      <c r="D15" t="s">
        <v>121</v>
      </c>
      <c r="E15">
        <v>50.531111111111116</v>
      </c>
      <c r="F15">
        <f t="shared" si="0"/>
        <v>6.0741747949597769E-41</v>
      </c>
    </row>
    <row r="16" spans="1:6">
      <c r="A16" t="s">
        <v>100</v>
      </c>
      <c r="B16">
        <v>75.59</v>
      </c>
      <c r="C16">
        <v>22.19</v>
      </c>
      <c r="D16" t="s">
        <v>120</v>
      </c>
      <c r="E16">
        <v>50.531111111111116</v>
      </c>
      <c r="F16">
        <f t="shared" si="0"/>
        <v>1.0213571750686249E-38</v>
      </c>
    </row>
    <row r="17" spans="1:6">
      <c r="A17" t="s">
        <v>111</v>
      </c>
      <c r="B17">
        <v>58.76</v>
      </c>
      <c r="C17">
        <v>22.68</v>
      </c>
      <c r="D17" t="s">
        <v>120</v>
      </c>
      <c r="E17">
        <v>50.531111111111116</v>
      </c>
      <c r="F17">
        <f t="shared" si="0"/>
        <v>1.4800063741910365E-39</v>
      </c>
    </row>
    <row r="18" spans="1:6">
      <c r="A18" t="s">
        <v>52</v>
      </c>
      <c r="B18">
        <v>58.59</v>
      </c>
      <c r="C18">
        <v>23.36</v>
      </c>
      <c r="D18" t="s">
        <v>132</v>
      </c>
      <c r="E18">
        <v>50.531111111111116</v>
      </c>
      <c r="F18">
        <f t="shared" si="0"/>
        <v>1.0140428827679988E-40</v>
      </c>
    </row>
    <row r="19" spans="1:6">
      <c r="A19" t="s">
        <v>63</v>
      </c>
      <c r="B19">
        <v>45.26</v>
      </c>
      <c r="C19">
        <v>22.36</v>
      </c>
      <c r="D19" t="s">
        <v>132</v>
      </c>
      <c r="E19">
        <v>50.531111111111116</v>
      </c>
      <c r="F19">
        <f t="shared" si="0"/>
        <v>5.2254756463349295E-39</v>
      </c>
    </row>
    <row r="20" spans="1:6">
      <c r="A20" t="s">
        <v>75</v>
      </c>
      <c r="B20">
        <v>32.5</v>
      </c>
      <c r="C20">
        <v>22.37</v>
      </c>
      <c r="D20" t="s">
        <v>144</v>
      </c>
      <c r="E20">
        <v>50.531111111111116</v>
      </c>
      <c r="F20">
        <f t="shared" si="0"/>
        <v>5.0234852677717797E-39</v>
      </c>
    </row>
    <row r="21" spans="1:6">
      <c r="A21" t="s">
        <v>87</v>
      </c>
      <c r="B21">
        <v>62.86</v>
      </c>
      <c r="C21">
        <v>24</v>
      </c>
      <c r="D21" t="s">
        <v>144</v>
      </c>
      <c r="E21">
        <v>50.531111111111116</v>
      </c>
      <c r="F21">
        <f t="shared" si="0"/>
        <v>8.1345182318845961E-42</v>
      </c>
    </row>
    <row r="22" spans="1:6">
      <c r="A22" t="s">
        <v>99</v>
      </c>
      <c r="B22">
        <v>64.83</v>
      </c>
      <c r="C22">
        <v>23.52</v>
      </c>
      <c r="D22" t="s">
        <v>7</v>
      </c>
      <c r="E22">
        <v>50.531111111111116</v>
      </c>
      <c r="F22">
        <f t="shared" si="0"/>
        <v>5.3966617720130221E-41</v>
      </c>
    </row>
    <row r="23" spans="1:6">
      <c r="A23" t="s">
        <v>110</v>
      </c>
      <c r="B23">
        <v>54.32</v>
      </c>
      <c r="C23">
        <v>23.4</v>
      </c>
      <c r="D23" t="s">
        <v>7</v>
      </c>
      <c r="E23">
        <v>50.531111111111116</v>
      </c>
      <c r="F23">
        <f t="shared" si="0"/>
        <v>8.6611097324239558E-41</v>
      </c>
    </row>
    <row r="24" spans="1:6">
      <c r="A24" t="s">
        <v>32</v>
      </c>
      <c r="B24">
        <v>60.25</v>
      </c>
      <c r="C24">
        <v>21.98</v>
      </c>
      <c r="D24" t="s">
        <v>123</v>
      </c>
      <c r="E24">
        <v>50.531111111111116</v>
      </c>
      <c r="F24">
        <f t="shared" si="0"/>
        <v>2.3372880606341643E-38</v>
      </c>
    </row>
    <row r="25" spans="1:6">
      <c r="A25" t="s">
        <v>43</v>
      </c>
      <c r="B25">
        <v>78.86</v>
      </c>
      <c r="C25">
        <v>22.14</v>
      </c>
      <c r="D25" t="s">
        <v>123</v>
      </c>
      <c r="E25">
        <v>50.531111111111116</v>
      </c>
      <c r="F25">
        <f t="shared" si="0"/>
        <v>1.2438875457195714E-38</v>
      </c>
    </row>
    <row r="26" spans="1:6">
      <c r="A26" t="s">
        <v>102</v>
      </c>
      <c r="B26">
        <v>67.900000000000006</v>
      </c>
      <c r="C26">
        <v>25.67</v>
      </c>
      <c r="D26" t="s">
        <v>122</v>
      </c>
      <c r="E26">
        <v>50.531111111111116</v>
      </c>
      <c r="F26">
        <f t="shared" si="0"/>
        <v>1.1250601977183449E-44</v>
      </c>
    </row>
    <row r="27" spans="1:6">
      <c r="A27" t="s">
        <v>113</v>
      </c>
      <c r="B27">
        <v>46.87</v>
      </c>
      <c r="C27">
        <v>25.8</v>
      </c>
      <c r="D27" t="s">
        <v>122</v>
      </c>
      <c r="E27">
        <v>50.531111111111116</v>
      </c>
      <c r="F27">
        <f t="shared" si="0"/>
        <v>6.7391748533742532E-45</v>
      </c>
    </row>
    <row r="28" spans="1:6">
      <c r="A28" t="s">
        <v>34</v>
      </c>
      <c r="B28">
        <v>40.15</v>
      </c>
      <c r="C28">
        <v>22.57</v>
      </c>
      <c r="D28" t="s">
        <v>133</v>
      </c>
      <c r="E28">
        <v>50.531111111111116</v>
      </c>
      <c r="F28">
        <f t="shared" si="0"/>
        <v>2.2834485549386599E-39</v>
      </c>
    </row>
    <row r="29" spans="1:6">
      <c r="A29" t="s">
        <v>45</v>
      </c>
      <c r="B29">
        <v>58.95</v>
      </c>
      <c r="C29">
        <v>22.73</v>
      </c>
      <c r="D29" t="s">
        <v>133</v>
      </c>
      <c r="E29">
        <v>50.531111111111116</v>
      </c>
      <c r="F29">
        <f t="shared" si="0"/>
        <v>1.2152345560730297E-39</v>
      </c>
    </row>
    <row r="30" spans="1:6">
      <c r="A30" t="s">
        <v>54</v>
      </c>
      <c r="B30">
        <v>64.45</v>
      </c>
      <c r="C30">
        <v>21.54</v>
      </c>
      <c r="D30" t="s">
        <v>134</v>
      </c>
      <c r="E30">
        <v>50.531111111111116</v>
      </c>
      <c r="F30">
        <f t="shared" si="0"/>
        <v>1.3244111355045685E-37</v>
      </c>
    </row>
    <row r="31" spans="1:6">
      <c r="A31" t="s">
        <v>65</v>
      </c>
      <c r="B31">
        <v>44.18</v>
      </c>
      <c r="C31">
        <v>21.69</v>
      </c>
      <c r="D31" t="s">
        <v>134</v>
      </c>
      <c r="E31">
        <v>50.531111111111116</v>
      </c>
      <c r="F31">
        <f t="shared" si="0"/>
        <v>7.3318301851915844E-38</v>
      </c>
    </row>
    <row r="32" spans="1:6">
      <c r="A32" t="s">
        <v>56</v>
      </c>
      <c r="B32">
        <v>49.3</v>
      </c>
      <c r="C32">
        <v>22.05</v>
      </c>
      <c r="D32" t="s">
        <v>145</v>
      </c>
      <c r="E32">
        <v>50.531111111111116</v>
      </c>
      <c r="F32">
        <f t="shared" si="0"/>
        <v>1.7736477615383179E-38</v>
      </c>
    </row>
    <row r="33" spans="1:6">
      <c r="A33" t="s">
        <v>67</v>
      </c>
      <c r="B33">
        <v>59.13</v>
      </c>
      <c r="C33">
        <v>22.47</v>
      </c>
      <c r="D33" t="s">
        <v>145</v>
      </c>
      <c r="E33">
        <v>50.531111111111116</v>
      </c>
      <c r="F33">
        <f t="shared" si="0"/>
        <v>3.3868673099856515E-39</v>
      </c>
    </row>
    <row r="34" spans="1:6">
      <c r="A34" t="s">
        <v>77</v>
      </c>
      <c r="B34">
        <v>42.15</v>
      </c>
      <c r="C34">
        <v>22.55</v>
      </c>
      <c r="D34" t="s">
        <v>146</v>
      </c>
      <c r="E34">
        <v>50.531111111111116</v>
      </c>
      <c r="F34">
        <f t="shared" si="0"/>
        <v>2.470771719386502E-39</v>
      </c>
    </row>
    <row r="35" spans="1:6">
      <c r="A35" t="s">
        <v>89</v>
      </c>
      <c r="B35">
        <v>65.55</v>
      </c>
      <c r="C35">
        <v>22.05</v>
      </c>
      <c r="D35" t="s">
        <v>146</v>
      </c>
      <c r="E35">
        <v>50.531111111111116</v>
      </c>
      <c r="F35">
        <f t="shared" si="0"/>
        <v>1.7736477615383179E-38</v>
      </c>
    </row>
    <row r="36" spans="1:6">
      <c r="A36" t="s">
        <v>79</v>
      </c>
      <c r="B36">
        <v>43.05</v>
      </c>
      <c r="C36">
        <v>22.37</v>
      </c>
      <c r="D36" t="s">
        <v>8</v>
      </c>
      <c r="E36">
        <v>50.531111111111116</v>
      </c>
      <c r="F36">
        <f t="shared" si="0"/>
        <v>5.0234852677717797E-39</v>
      </c>
    </row>
    <row r="37" spans="1:6">
      <c r="A37" t="s">
        <v>91</v>
      </c>
      <c r="B37">
        <v>36.26</v>
      </c>
      <c r="C37">
        <v>22.75</v>
      </c>
      <c r="D37" t="s">
        <v>8</v>
      </c>
      <c r="E37">
        <v>50.531111111111116</v>
      </c>
      <c r="F37">
        <f t="shared" si="0"/>
        <v>1.123100758035851E-39</v>
      </c>
    </row>
    <row r="38" spans="1:6">
      <c r="A38" t="s">
        <v>101</v>
      </c>
      <c r="B38">
        <v>44.54</v>
      </c>
      <c r="C38">
        <v>22.5</v>
      </c>
      <c r="D38" t="s">
        <v>9</v>
      </c>
      <c r="E38">
        <v>50.531111111111116</v>
      </c>
      <c r="F38">
        <f t="shared" si="0"/>
        <v>3.0090963720449176E-39</v>
      </c>
    </row>
    <row r="39" spans="1:6">
      <c r="A39" t="s">
        <v>112</v>
      </c>
      <c r="B39">
        <v>103.33</v>
      </c>
      <c r="C39">
        <v>23.67</v>
      </c>
      <c r="D39" t="s">
        <v>9</v>
      </c>
      <c r="E39">
        <v>50.531111111111116</v>
      </c>
      <c r="F39">
        <f t="shared" si="0"/>
        <v>2.9875471912458937E-41</v>
      </c>
    </row>
    <row r="40" spans="1:6">
      <c r="A40" t="s">
        <v>33</v>
      </c>
      <c r="B40">
        <v>26.84</v>
      </c>
      <c r="C40">
        <v>22.85</v>
      </c>
      <c r="D40" t="s">
        <v>124</v>
      </c>
      <c r="E40">
        <v>50.531111111111116</v>
      </c>
      <c r="F40">
        <f t="shared" si="0"/>
        <v>7.5720203015521791E-40</v>
      </c>
    </row>
    <row r="41" spans="1:6">
      <c r="A41" t="s">
        <v>44</v>
      </c>
      <c r="B41">
        <v>39.75</v>
      </c>
      <c r="C41">
        <v>21.97</v>
      </c>
      <c r="D41" t="s">
        <v>124</v>
      </c>
      <c r="E41">
        <v>50.531111111111116</v>
      </c>
      <c r="F41">
        <f t="shared" si="0"/>
        <v>2.4312685691881458E-38</v>
      </c>
    </row>
    <row r="42" spans="1:6">
      <c r="A42" t="s">
        <v>55</v>
      </c>
      <c r="B42">
        <v>78.62</v>
      </c>
      <c r="C42">
        <v>21.36</v>
      </c>
      <c r="D42" t="s">
        <v>135</v>
      </c>
      <c r="E42">
        <v>50.531111111111116</v>
      </c>
      <c r="F42">
        <f t="shared" si="0"/>
        <v>2.6927456613968726E-37</v>
      </c>
    </row>
    <row r="43" spans="1:6">
      <c r="A43" t="s">
        <v>66</v>
      </c>
      <c r="B43">
        <v>78.66</v>
      </c>
      <c r="C43">
        <v>21.58</v>
      </c>
      <c r="D43" t="s">
        <v>135</v>
      </c>
      <c r="E43">
        <v>50.531111111111116</v>
      </c>
      <c r="F43">
        <f t="shared" si="0"/>
        <v>1.1312016848969573E-37</v>
      </c>
    </row>
    <row r="44" spans="1:6">
      <c r="A44" t="s">
        <v>78</v>
      </c>
      <c r="B44">
        <v>43.82</v>
      </c>
      <c r="C44">
        <v>22.32</v>
      </c>
      <c r="D44" t="s">
        <v>147</v>
      </c>
      <c r="E44">
        <v>50.531111111111116</v>
      </c>
      <c r="F44">
        <f t="shared" si="0"/>
        <v>6.1179878236693299E-39</v>
      </c>
    </row>
    <row r="45" spans="1:6" ht="14" customHeight="1">
      <c r="A45" t="s">
        <v>90</v>
      </c>
      <c r="B45">
        <v>68.19</v>
      </c>
      <c r="C45">
        <v>22.53</v>
      </c>
      <c r="D45" t="s">
        <v>147</v>
      </c>
      <c r="E45">
        <v>50.531111111111116</v>
      </c>
      <c r="F45">
        <f t="shared" si="0"/>
        <v>2.6734619775500195E-39</v>
      </c>
    </row>
    <row r="46" spans="1:6">
      <c r="A46" t="s">
        <v>68</v>
      </c>
      <c r="B46">
        <v>61.08</v>
      </c>
      <c r="C46">
        <v>21.13</v>
      </c>
      <c r="D46" t="s">
        <v>137</v>
      </c>
      <c r="E46">
        <v>50.531111111111116</v>
      </c>
      <c r="F46">
        <f t="shared" si="0"/>
        <v>6.6676273811144694E-37</v>
      </c>
    </row>
    <row r="47" spans="1:6">
      <c r="A47" t="s">
        <v>70</v>
      </c>
      <c r="B47">
        <v>33.130000000000003</v>
      </c>
      <c r="C47">
        <v>22.33</v>
      </c>
      <c r="D47" t="s">
        <v>136</v>
      </c>
      <c r="E47">
        <v>50.531111111111116</v>
      </c>
      <c r="F47">
        <f t="shared" si="0"/>
        <v>5.8814974522303986E-39</v>
      </c>
    </row>
    <row r="48" spans="1:6">
      <c r="A48" t="s">
        <v>80</v>
      </c>
      <c r="B48">
        <v>68.34</v>
      </c>
      <c r="C48">
        <v>21.51</v>
      </c>
      <c r="D48" t="s">
        <v>148</v>
      </c>
      <c r="E48">
        <v>50.531111111111116</v>
      </c>
      <c r="F48">
        <f t="shared" si="0"/>
        <v>1.4906816616089352E-37</v>
      </c>
    </row>
    <row r="49" spans="1:6">
      <c r="A49" t="s">
        <v>82</v>
      </c>
      <c r="B49">
        <v>63.22</v>
      </c>
      <c r="C49">
        <v>23.29</v>
      </c>
      <c r="D49" t="s">
        <v>136</v>
      </c>
      <c r="E49">
        <v>50.531111111111116</v>
      </c>
      <c r="F49">
        <f t="shared" si="0"/>
        <v>1.3362914408715811E-40</v>
      </c>
    </row>
    <row r="50" spans="1:6">
      <c r="A50" t="s">
        <v>92</v>
      </c>
      <c r="B50">
        <v>46.47</v>
      </c>
      <c r="C50">
        <v>20.77</v>
      </c>
      <c r="D50" t="s">
        <v>0</v>
      </c>
      <c r="E50">
        <v>50.531111111111116</v>
      </c>
      <c r="F50">
        <f t="shared" si="0"/>
        <v>2.7562356380201061E-36</v>
      </c>
    </row>
    <row r="51" spans="1:6">
      <c r="A51" t="s">
        <v>94</v>
      </c>
      <c r="B51">
        <v>58.43</v>
      </c>
      <c r="C51">
        <v>20.5</v>
      </c>
      <c r="D51" t="s">
        <v>149</v>
      </c>
      <c r="E51">
        <v>50.531111111111116</v>
      </c>
      <c r="F51">
        <f t="shared" si="0"/>
        <v>7.9905212474163493E-36</v>
      </c>
    </row>
    <row r="52" spans="1:6">
      <c r="A52" t="s">
        <v>103</v>
      </c>
      <c r="B52">
        <v>38.85</v>
      </c>
      <c r="C52">
        <v>20.54</v>
      </c>
      <c r="D52" t="s">
        <v>0</v>
      </c>
      <c r="E52">
        <v>50.531111111111116</v>
      </c>
      <c r="F52">
        <f t="shared" si="0"/>
        <v>6.8248377380478923E-36</v>
      </c>
    </row>
    <row r="53" spans="1:6">
      <c r="A53" t="s">
        <v>105</v>
      </c>
      <c r="B53">
        <v>35.08</v>
      </c>
      <c r="C53">
        <v>20.69</v>
      </c>
      <c r="D53" t="s">
        <v>149</v>
      </c>
      <c r="E53">
        <v>50.531111111111116</v>
      </c>
      <c r="F53">
        <f t="shared" si="0"/>
        <v>3.7781735592090145E-36</v>
      </c>
    </row>
    <row r="54" spans="1:6">
      <c r="A54" t="s">
        <v>24</v>
      </c>
      <c r="B54">
        <v>15.36</v>
      </c>
      <c r="C54">
        <v>19.07</v>
      </c>
      <c r="D54" t="s">
        <v>115</v>
      </c>
      <c r="E54">
        <v>50.531111111111116</v>
      </c>
      <c r="F54">
        <f t="shared" si="0"/>
        <v>2.2430270208383734E-33</v>
      </c>
    </row>
    <row r="55" spans="1:6">
      <c r="A55" t="s">
        <v>26</v>
      </c>
      <c r="B55">
        <v>51.3</v>
      </c>
      <c r="C55">
        <v>21.61</v>
      </c>
      <c r="D55" t="s">
        <v>114</v>
      </c>
      <c r="E55">
        <v>50.531111111111116</v>
      </c>
      <c r="F55">
        <f t="shared" si="0"/>
        <v>1.005027529728926E-37</v>
      </c>
    </row>
    <row r="56" spans="1:6">
      <c r="A56" t="s">
        <v>35</v>
      </c>
      <c r="B56">
        <v>44.7</v>
      </c>
      <c r="C56">
        <v>20.440000000000001</v>
      </c>
      <c r="D56" t="s">
        <v>115</v>
      </c>
      <c r="E56">
        <v>50.531111111111116</v>
      </c>
      <c r="F56">
        <f t="shared" si="0"/>
        <v>1.0122767942793045E-35</v>
      </c>
    </row>
    <row r="57" spans="1:6">
      <c r="A57" t="s">
        <v>37</v>
      </c>
      <c r="B57">
        <v>32.26</v>
      </c>
      <c r="C57">
        <v>20.39</v>
      </c>
      <c r="D57" t="s">
        <v>114</v>
      </c>
      <c r="E57">
        <v>50.531111111111116</v>
      </c>
      <c r="F57">
        <f t="shared" si="0"/>
        <v>1.2328287576188755E-35</v>
      </c>
    </row>
    <row r="58" spans="1:6">
      <c r="A58" t="s">
        <v>46</v>
      </c>
      <c r="B58">
        <v>21.03</v>
      </c>
      <c r="C58">
        <v>21.49</v>
      </c>
      <c r="D58" t="s">
        <v>126</v>
      </c>
      <c r="E58">
        <v>50.531111111111116</v>
      </c>
      <c r="F58">
        <f t="shared" si="0"/>
        <v>1.6129700334809727E-37</v>
      </c>
    </row>
    <row r="59" spans="1:6">
      <c r="A59" t="s">
        <v>48</v>
      </c>
      <c r="B59">
        <v>44.84</v>
      </c>
      <c r="C59">
        <v>21.93</v>
      </c>
      <c r="D59" t="s">
        <v>125</v>
      </c>
      <c r="E59">
        <v>50.531111111111116</v>
      </c>
      <c r="F59">
        <f t="shared" si="0"/>
        <v>2.846529676737803E-38</v>
      </c>
    </row>
    <row r="60" spans="1:6">
      <c r="A60" t="s">
        <v>57</v>
      </c>
      <c r="B60">
        <v>75.48</v>
      </c>
      <c r="C60">
        <v>23.05</v>
      </c>
      <c r="D60" t="s">
        <v>126</v>
      </c>
      <c r="E60">
        <v>50.531111111111116</v>
      </c>
      <c r="F60">
        <f t="shared" si="0"/>
        <v>3.4418969886249561E-40</v>
      </c>
    </row>
    <row r="61" spans="1:6">
      <c r="A61" t="s">
        <v>59</v>
      </c>
      <c r="B61">
        <v>112.49</v>
      </c>
      <c r="C61">
        <v>22.31</v>
      </c>
      <c r="D61" t="s">
        <v>125</v>
      </c>
      <c r="E61">
        <v>50.531111111111116</v>
      </c>
      <c r="F61">
        <f t="shared" si="0"/>
        <v>6.3639872863283284E-39</v>
      </c>
    </row>
    <row r="62" spans="1:6">
      <c r="A62" t="s">
        <v>69</v>
      </c>
      <c r="B62">
        <v>43.38</v>
      </c>
      <c r="C62">
        <v>21.98</v>
      </c>
      <c r="D62" t="s">
        <v>138</v>
      </c>
      <c r="E62">
        <v>50.531111111111116</v>
      </c>
      <c r="F62">
        <f t="shared" si="0"/>
        <v>2.3372880606341643E-38</v>
      </c>
    </row>
    <row r="63" spans="1:6">
      <c r="A63" t="s">
        <v>81</v>
      </c>
      <c r="B63">
        <v>15.47</v>
      </c>
      <c r="C63">
        <v>21.75</v>
      </c>
      <c r="D63" t="s">
        <v>138</v>
      </c>
      <c r="E63">
        <v>50.531111111111116</v>
      </c>
      <c r="F63">
        <f t="shared" si="0"/>
        <v>5.7874629951317879E-38</v>
      </c>
    </row>
    <row r="64" spans="1:6">
      <c r="A64" t="s">
        <v>93</v>
      </c>
      <c r="B64">
        <v>59.54</v>
      </c>
      <c r="C64">
        <v>21.41</v>
      </c>
      <c r="D64" t="s">
        <v>1</v>
      </c>
      <c r="E64">
        <v>50.531111111111116</v>
      </c>
      <c r="F64">
        <f t="shared" si="0"/>
        <v>2.2110158682484616E-37</v>
      </c>
    </row>
    <row r="65" spans="1:6">
      <c r="A65" t="s">
        <v>104</v>
      </c>
      <c r="B65">
        <v>41.46</v>
      </c>
      <c r="C65">
        <v>21.77</v>
      </c>
      <c r="D65" t="s">
        <v>1</v>
      </c>
      <c r="E65">
        <v>50.531111111111116</v>
      </c>
      <c r="F65">
        <f t="shared" si="0"/>
        <v>5.3486827250379255E-38</v>
      </c>
    </row>
    <row r="66" spans="1:6">
      <c r="A66" t="s">
        <v>25</v>
      </c>
      <c r="B66">
        <v>31.13</v>
      </c>
      <c r="C66">
        <v>21.76</v>
      </c>
      <c r="D66" t="s">
        <v>116</v>
      </c>
      <c r="E66">
        <v>50.531111111111116</v>
      </c>
      <c r="F66">
        <f t="shared" si="0"/>
        <v>5.563749036742869E-38</v>
      </c>
    </row>
    <row r="67" spans="1:6">
      <c r="A67" t="s">
        <v>36</v>
      </c>
      <c r="B67">
        <v>67.55</v>
      </c>
      <c r="C67">
        <v>22.04</v>
      </c>
      <c r="D67" t="s">
        <v>116</v>
      </c>
      <c r="E67">
        <v>50.531111111111116</v>
      </c>
      <c r="F67">
        <f t="shared" ref="F67:F91" si="1">1/((1+E67)^C67)</f>
        <v>1.8449647384366271E-38</v>
      </c>
    </row>
    <row r="68" spans="1:6">
      <c r="A68" t="s">
        <v>47</v>
      </c>
      <c r="B68">
        <v>48.15</v>
      </c>
      <c r="C68">
        <v>18.66</v>
      </c>
      <c r="D68" t="s">
        <v>127</v>
      </c>
      <c r="E68">
        <v>50.531111111111116</v>
      </c>
      <c r="F68">
        <f t="shared" si="1"/>
        <v>1.1292315490101804E-32</v>
      </c>
    </row>
    <row r="69" spans="1:6">
      <c r="A69" t="s">
        <v>58</v>
      </c>
      <c r="B69">
        <v>22.57</v>
      </c>
      <c r="C69">
        <v>18.32</v>
      </c>
      <c r="D69" t="s">
        <v>127</v>
      </c>
      <c r="E69">
        <v>50.531111111111116</v>
      </c>
      <c r="F69">
        <f t="shared" si="1"/>
        <v>4.3140645147769272E-32</v>
      </c>
    </row>
    <row r="70" spans="1:6">
      <c r="A70" t="s">
        <v>50</v>
      </c>
      <c r="B70">
        <v>6.13</v>
      </c>
      <c r="C70">
        <v>24.83</v>
      </c>
      <c r="D70" t="s">
        <v>139</v>
      </c>
      <c r="E70">
        <v>50.531111111111116</v>
      </c>
      <c r="F70">
        <f t="shared" si="1"/>
        <v>3.0854189762400096E-43</v>
      </c>
    </row>
    <row r="71" spans="1:6">
      <c r="A71" t="s">
        <v>61</v>
      </c>
      <c r="B71">
        <v>20.350000000000001</v>
      </c>
      <c r="C71">
        <v>28.11</v>
      </c>
      <c r="D71" t="s">
        <v>139</v>
      </c>
      <c r="E71">
        <v>50.531111111111116</v>
      </c>
      <c r="F71">
        <f t="shared" si="1"/>
        <v>7.4769790526999945E-49</v>
      </c>
    </row>
    <row r="72" spans="1:6">
      <c r="A72" t="s">
        <v>71</v>
      </c>
      <c r="B72">
        <v>46.83</v>
      </c>
      <c r="C72">
        <v>20.58</v>
      </c>
      <c r="D72" t="s">
        <v>140</v>
      </c>
      <c r="E72">
        <v>50.531111111111116</v>
      </c>
      <c r="F72">
        <f t="shared" si="1"/>
        <v>5.8292079713501349E-36</v>
      </c>
    </row>
    <row r="73" spans="1:6">
      <c r="A73" t="s">
        <v>83</v>
      </c>
      <c r="B73">
        <v>38.96</v>
      </c>
      <c r="C73">
        <v>20.45</v>
      </c>
      <c r="D73" t="s">
        <v>140</v>
      </c>
      <c r="E73">
        <v>50.531111111111116</v>
      </c>
      <c r="F73">
        <f t="shared" si="1"/>
        <v>9.7314730890309062E-36</v>
      </c>
    </row>
    <row r="74" spans="1:6">
      <c r="A74" t="s">
        <v>73</v>
      </c>
      <c r="B74">
        <v>37.25</v>
      </c>
      <c r="C74">
        <v>22.93</v>
      </c>
      <c r="D74" t="s">
        <v>2</v>
      </c>
      <c r="E74">
        <v>50.531111111111116</v>
      </c>
      <c r="F74">
        <f t="shared" si="1"/>
        <v>5.5239051038509986E-40</v>
      </c>
    </row>
    <row r="75" spans="1:6">
      <c r="A75" t="s">
        <v>85</v>
      </c>
      <c r="B75">
        <v>54.45</v>
      </c>
      <c r="C75">
        <v>23.14</v>
      </c>
      <c r="D75" t="s">
        <v>2</v>
      </c>
      <c r="E75">
        <v>50.531111111111116</v>
      </c>
      <c r="F75">
        <f t="shared" si="1"/>
        <v>2.4138574133158552E-40</v>
      </c>
    </row>
    <row r="76" spans="1:6">
      <c r="A76" t="s">
        <v>95</v>
      </c>
      <c r="B76">
        <v>45.36</v>
      </c>
      <c r="C76">
        <v>20.07</v>
      </c>
      <c r="D76" t="s">
        <v>3</v>
      </c>
      <c r="E76">
        <v>50.531111111111116</v>
      </c>
      <c r="F76">
        <f t="shared" si="1"/>
        <v>4.3527627727684677E-35</v>
      </c>
    </row>
    <row r="77" spans="1:6">
      <c r="A77" t="s">
        <v>106</v>
      </c>
      <c r="B77">
        <v>54.54</v>
      </c>
      <c r="C77">
        <v>21.04</v>
      </c>
      <c r="D77" t="s">
        <v>3</v>
      </c>
      <c r="E77">
        <v>50.531111111111116</v>
      </c>
      <c r="F77">
        <f t="shared" si="1"/>
        <v>9.5073082932460117E-37</v>
      </c>
    </row>
    <row r="78" spans="1:6">
      <c r="A78" t="s">
        <v>27</v>
      </c>
      <c r="B78">
        <v>52.28</v>
      </c>
      <c r="C78">
        <v>23.5</v>
      </c>
      <c r="D78" t="s">
        <v>118</v>
      </c>
      <c r="E78">
        <v>50.531111111111116</v>
      </c>
      <c r="F78">
        <f t="shared" si="1"/>
        <v>5.8393780129380716E-41</v>
      </c>
    </row>
    <row r="79" spans="1:6">
      <c r="A79" t="s">
        <v>38</v>
      </c>
      <c r="B79">
        <v>62.87</v>
      </c>
      <c r="C79">
        <v>22.89</v>
      </c>
      <c r="D79" t="s">
        <v>118</v>
      </c>
      <c r="E79">
        <v>50.531111111111116</v>
      </c>
      <c r="F79">
        <f t="shared" si="1"/>
        <v>6.4673890860383563E-40</v>
      </c>
    </row>
    <row r="80" spans="1:6">
      <c r="A80" t="s">
        <v>97</v>
      </c>
      <c r="B80">
        <v>34.979999999999997</v>
      </c>
      <c r="C80">
        <v>28.75</v>
      </c>
      <c r="D80" t="s">
        <v>117</v>
      </c>
      <c r="E80">
        <v>50.531111111111116</v>
      </c>
      <c r="F80">
        <f t="shared" si="1"/>
        <v>5.997933958925338E-50</v>
      </c>
    </row>
    <row r="81" spans="1:6">
      <c r="A81" t="s">
        <v>108</v>
      </c>
      <c r="B81">
        <v>35.06</v>
      </c>
      <c r="C81">
        <v>28.63</v>
      </c>
      <c r="D81" t="s">
        <v>117</v>
      </c>
      <c r="E81">
        <v>50.531111111111116</v>
      </c>
      <c r="F81">
        <f t="shared" si="1"/>
        <v>9.6260922734662304E-50</v>
      </c>
    </row>
    <row r="82" spans="1:6">
      <c r="A82" t="s">
        <v>29</v>
      </c>
      <c r="B82">
        <v>60.06</v>
      </c>
      <c r="C82">
        <v>21.97</v>
      </c>
      <c r="D82" t="s">
        <v>128</v>
      </c>
      <c r="E82">
        <v>50.531111111111116</v>
      </c>
      <c r="F82">
        <f t="shared" si="1"/>
        <v>2.4312685691881458E-38</v>
      </c>
    </row>
    <row r="83" spans="1:6">
      <c r="A83" t="s">
        <v>40</v>
      </c>
      <c r="B83">
        <v>41.62</v>
      </c>
      <c r="C83">
        <v>21.05</v>
      </c>
      <c r="D83" t="s">
        <v>128</v>
      </c>
      <c r="E83">
        <v>50.531111111111116</v>
      </c>
      <c r="F83">
        <f t="shared" si="1"/>
        <v>9.1398039871803492E-37</v>
      </c>
    </row>
    <row r="84" spans="1:6">
      <c r="A84" t="s">
        <v>49</v>
      </c>
      <c r="B84">
        <v>63.64</v>
      </c>
      <c r="C84">
        <v>21.78</v>
      </c>
      <c r="D84" t="s">
        <v>129</v>
      </c>
      <c r="E84">
        <v>50.531111111111116</v>
      </c>
      <c r="F84">
        <f t="shared" si="1"/>
        <v>5.1419297858672389E-38</v>
      </c>
    </row>
    <row r="85" spans="1:6">
      <c r="A85" t="s">
        <v>60</v>
      </c>
      <c r="B85">
        <v>64.89</v>
      </c>
      <c r="C85">
        <v>21.65</v>
      </c>
      <c r="D85" t="s">
        <v>129</v>
      </c>
      <c r="E85">
        <v>50.531111111111116</v>
      </c>
      <c r="F85">
        <f t="shared" si="1"/>
        <v>8.5841080954372748E-38</v>
      </c>
    </row>
    <row r="86" spans="1:6">
      <c r="A86" t="s">
        <v>72</v>
      </c>
      <c r="B86">
        <v>48.61</v>
      </c>
      <c r="C86">
        <v>20.9</v>
      </c>
      <c r="D86" t="s">
        <v>141</v>
      </c>
      <c r="E86">
        <v>50.531111111111116</v>
      </c>
      <c r="F86">
        <f t="shared" si="1"/>
        <v>1.6510008921646313E-36</v>
      </c>
    </row>
    <row r="87" spans="1:6">
      <c r="A87" t="s">
        <v>84</v>
      </c>
      <c r="B87">
        <v>46.26</v>
      </c>
      <c r="C87">
        <v>20.68</v>
      </c>
      <c r="D87" t="s">
        <v>141</v>
      </c>
      <c r="E87">
        <v>50.531111111111116</v>
      </c>
      <c r="F87">
        <f t="shared" si="1"/>
        <v>3.9300909366517116E-36</v>
      </c>
    </row>
    <row r="88" spans="1:6">
      <c r="A88" t="s">
        <v>96</v>
      </c>
      <c r="B88">
        <v>59.99</v>
      </c>
      <c r="C88">
        <v>21.21</v>
      </c>
      <c r="D88" t="s">
        <v>4</v>
      </c>
      <c r="E88">
        <v>50.531111111111116</v>
      </c>
      <c r="F88">
        <f t="shared" si="1"/>
        <v>4.8641365783930022E-37</v>
      </c>
    </row>
    <row r="89" spans="1:6">
      <c r="A89" t="s">
        <v>107</v>
      </c>
      <c r="B89">
        <v>38.04</v>
      </c>
      <c r="C89">
        <v>21.87</v>
      </c>
      <c r="D89" t="s">
        <v>4</v>
      </c>
      <c r="E89">
        <v>50.531111111111116</v>
      </c>
      <c r="F89">
        <f t="shared" si="1"/>
        <v>3.6061176070594177E-38</v>
      </c>
    </row>
    <row r="90" spans="1:6">
      <c r="A90" t="s">
        <v>28</v>
      </c>
      <c r="B90">
        <v>70.97</v>
      </c>
      <c r="C90">
        <v>21.02</v>
      </c>
      <c r="D90" t="s">
        <v>119</v>
      </c>
      <c r="E90">
        <v>50.531111111111116</v>
      </c>
      <c r="F90">
        <f t="shared" si="1"/>
        <v>1.0287242253667511E-36</v>
      </c>
    </row>
    <row r="91" spans="1:6">
      <c r="A91" t="s">
        <v>39</v>
      </c>
      <c r="B91">
        <v>62.94</v>
      </c>
      <c r="C91">
        <v>20.03</v>
      </c>
      <c r="D91" t="s">
        <v>119</v>
      </c>
      <c r="E91">
        <v>50.531111111111116</v>
      </c>
      <c r="F91">
        <f t="shared" si="1"/>
        <v>5.0962154348181915E-35</v>
      </c>
    </row>
  </sheetData>
  <sheetCalcPr fullCalcOnLoad="1"/>
  <sortState ref="A2:D1048576">
    <sortCondition ref="D3:D1048576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91"/>
  <sheetViews>
    <sheetView tabSelected="1" view="pageLayout" workbookViewId="0">
      <selection activeCell="E2" sqref="E2"/>
    </sheetView>
  </sheetViews>
  <sheetFormatPr baseColWidth="10" defaultRowHeight="13"/>
  <sheetData>
    <row r="1" spans="1:5">
      <c r="A1" t="s">
        <v>10</v>
      </c>
      <c r="B1" t="s">
        <v>13</v>
      </c>
      <c r="C1" t="s">
        <v>14</v>
      </c>
      <c r="D1" t="s">
        <v>19</v>
      </c>
      <c r="E1" t="s">
        <v>20</v>
      </c>
    </row>
    <row r="2" spans="1:5">
      <c r="A2" t="s">
        <v>130</v>
      </c>
      <c r="B2" t="s">
        <v>15</v>
      </c>
      <c r="C2">
        <v>1.6671354712453828E-58</v>
      </c>
      <c r="D2">
        <v>5.8646474063060376E-56</v>
      </c>
      <c r="E2">
        <v>1.0796873804537862E-39</v>
      </c>
    </row>
    <row r="3" spans="1:5">
      <c r="A3" t="s">
        <v>130</v>
      </c>
      <c r="B3" t="s">
        <v>15</v>
      </c>
      <c r="C3">
        <v>2.5851076745522151E-57</v>
      </c>
      <c r="D3">
        <v>3.4347601881158612E-55</v>
      </c>
      <c r="E3">
        <v>4.5683993046744358E-38</v>
      </c>
    </row>
    <row r="4" spans="1:5">
      <c r="A4" t="s">
        <v>131</v>
      </c>
      <c r="B4" t="s">
        <v>15</v>
      </c>
      <c r="C4">
        <v>1.8838538444133783E-55</v>
      </c>
      <c r="D4">
        <v>3.4043994977972097E-56</v>
      </c>
      <c r="E4">
        <v>4.4312038023303912E-41</v>
      </c>
    </row>
    <row r="5" spans="1:5">
      <c r="A5" t="s">
        <v>131</v>
      </c>
      <c r="B5" t="s">
        <v>15</v>
      </c>
      <c r="C5">
        <v>4.3791503649284898E-56</v>
      </c>
      <c r="D5">
        <v>3.5622464869848438E-56</v>
      </c>
      <c r="E5">
        <v>1.939742889371178E-46</v>
      </c>
    </row>
    <row r="6" spans="1:5">
      <c r="A6" t="s">
        <v>142</v>
      </c>
      <c r="B6" t="s">
        <v>15</v>
      </c>
      <c r="C6">
        <v>9.1984360859329395E-66</v>
      </c>
      <c r="D6">
        <v>1.9975741230855127E-65</v>
      </c>
      <c r="E6">
        <v>6.0847722227030043E-46</v>
      </c>
    </row>
    <row r="7" spans="1:5">
      <c r="A7" t="s">
        <v>142</v>
      </c>
      <c r="B7" t="s">
        <v>15</v>
      </c>
      <c r="C7">
        <v>3.9433171718687563E-64</v>
      </c>
      <c r="D7">
        <v>3.6007066548883712E-65</v>
      </c>
      <c r="E7">
        <v>5.5335424928255599E-45</v>
      </c>
    </row>
    <row r="8" spans="1:5">
      <c r="A8" t="s">
        <v>143</v>
      </c>
      <c r="B8" t="s">
        <v>15</v>
      </c>
      <c r="C8">
        <v>4.0607048178037659E-47</v>
      </c>
      <c r="D8">
        <v>1.4110269487197881E-48</v>
      </c>
      <c r="E8">
        <v>9.2883071407461124E-38</v>
      </c>
    </row>
    <row r="9" spans="1:5">
      <c r="A9" t="s">
        <v>143</v>
      </c>
      <c r="B9" t="s">
        <v>15</v>
      </c>
      <c r="C9">
        <v>7.9368240851879431E-49</v>
      </c>
      <c r="D9">
        <v>4.8876958664160903E-51</v>
      </c>
      <c r="E9">
        <v>1.3900226652356517E-40</v>
      </c>
    </row>
    <row r="10" spans="1:5">
      <c r="A10" t="s">
        <v>5</v>
      </c>
      <c r="B10" t="s">
        <v>15</v>
      </c>
      <c r="C10">
        <v>1.7124758817348441E-53</v>
      </c>
      <c r="D10">
        <v>1.0665535047946445E-54</v>
      </c>
      <c r="E10">
        <v>8.5841080954372748E-38</v>
      </c>
    </row>
    <row r="11" spans="1:5">
      <c r="A11" t="s">
        <v>5</v>
      </c>
      <c r="B11" t="s">
        <v>15</v>
      </c>
      <c r="C11">
        <v>1.1463023692477211E-52</v>
      </c>
      <c r="D11">
        <v>2.640289986372705E-54</v>
      </c>
      <c r="E11">
        <v>3.9939468900956346E-37</v>
      </c>
    </row>
    <row r="12" spans="1:5">
      <c r="A12" t="s">
        <v>6</v>
      </c>
      <c r="B12" t="s">
        <v>15</v>
      </c>
      <c r="C12">
        <v>2.8636546739713499E-61</v>
      </c>
      <c r="D12">
        <v>8.1985652109959289E-54</v>
      </c>
      <c r="E12">
        <v>2.1446159297788493E-40</v>
      </c>
    </row>
    <row r="13" spans="1:5">
      <c r="A13" t="s">
        <v>6</v>
      </c>
      <c r="B13" t="s">
        <v>15</v>
      </c>
      <c r="C13">
        <v>3.0561888203776657E-67</v>
      </c>
      <c r="D13">
        <v>1.1574270892817947E-55</v>
      </c>
      <c r="E13">
        <v>1.4355596863168471E-42</v>
      </c>
    </row>
    <row r="14" spans="1:5">
      <c r="A14" t="s">
        <v>120</v>
      </c>
      <c r="B14" t="s">
        <v>15</v>
      </c>
      <c r="C14">
        <v>1.589496298623726E-57</v>
      </c>
      <c r="D14">
        <v>3.1933118124921145E-53</v>
      </c>
      <c r="E14">
        <v>4.2599159437504094E-41</v>
      </c>
    </row>
    <row r="15" spans="1:5">
      <c r="A15" t="s">
        <v>120</v>
      </c>
      <c r="B15" t="s">
        <v>15</v>
      </c>
      <c r="C15">
        <v>1.6613504703688408E-57</v>
      </c>
      <c r="D15">
        <v>1.0760651090256836E-53</v>
      </c>
      <c r="E15">
        <v>6.0741747949597769E-41</v>
      </c>
    </row>
    <row r="16" spans="1:5">
      <c r="A16" t="s">
        <v>121</v>
      </c>
      <c r="B16" t="s">
        <v>15</v>
      </c>
      <c r="C16">
        <v>2.5582897882764385E-54</v>
      </c>
      <c r="D16">
        <v>4.0412384415608499E-52</v>
      </c>
      <c r="E16">
        <v>1.0213571750686249E-38</v>
      </c>
    </row>
    <row r="17" spans="1:5">
      <c r="A17" t="s">
        <v>121</v>
      </c>
      <c r="B17" t="s">
        <v>15</v>
      </c>
      <c r="C17">
        <v>3.9807702729537321E-54</v>
      </c>
      <c r="D17">
        <v>2.4329917320212375E-53</v>
      </c>
      <c r="E17">
        <v>1.4800063741910365E-39</v>
      </c>
    </row>
    <row r="18" spans="1:5">
      <c r="A18" t="s">
        <v>132</v>
      </c>
      <c r="B18" t="s">
        <v>15</v>
      </c>
      <c r="C18">
        <v>1.1474207097409674E-65</v>
      </c>
      <c r="D18">
        <v>7.2268218130446208E-58</v>
      </c>
      <c r="E18">
        <v>1.0140428827679988E-40</v>
      </c>
    </row>
    <row r="19" spans="1:5">
      <c r="A19" t="s">
        <v>132</v>
      </c>
      <c r="B19" t="s">
        <v>15</v>
      </c>
      <c r="C19">
        <v>7.6539880056511784E-64</v>
      </c>
      <c r="D19">
        <v>2.3690428997814949E-56</v>
      </c>
      <c r="E19">
        <v>5.2254756463349295E-39</v>
      </c>
    </row>
    <row r="20" spans="1:5">
      <c r="A20" t="s">
        <v>144</v>
      </c>
      <c r="B20" t="s">
        <v>15</v>
      </c>
      <c r="C20">
        <v>5.3871617295683443E-52</v>
      </c>
      <c r="D20">
        <v>7.5548676379270668E-53</v>
      </c>
      <c r="E20">
        <v>5.0234852677717797E-39</v>
      </c>
    </row>
    <row r="21" spans="1:5">
      <c r="A21" t="s">
        <v>144</v>
      </c>
      <c r="B21" t="s">
        <v>15</v>
      </c>
      <c r="C21">
        <v>7.3668497412376524E-53</v>
      </c>
      <c r="D21">
        <v>1.7559032673437623E-54</v>
      </c>
      <c r="E21">
        <v>8.1345182318845961E-42</v>
      </c>
    </row>
    <row r="22" spans="1:5">
      <c r="A22" t="s">
        <v>7</v>
      </c>
      <c r="B22" t="s">
        <v>15</v>
      </c>
      <c r="C22">
        <v>2.3336548745806003E-53</v>
      </c>
      <c r="D22">
        <v>1.028383501857214E-53</v>
      </c>
      <c r="E22">
        <v>5.3966617720130221E-41</v>
      </c>
    </row>
    <row r="23" spans="1:5">
      <c r="A23" t="s">
        <v>7</v>
      </c>
      <c r="B23" t="s">
        <v>15</v>
      </c>
      <c r="C23">
        <v>3.7953841926262415E-53</v>
      </c>
      <c r="D23">
        <v>6.1912915893162504E-55</v>
      </c>
      <c r="E23">
        <v>8.6611097324239558E-41</v>
      </c>
    </row>
    <row r="24" spans="1:5">
      <c r="A24" t="s">
        <v>122</v>
      </c>
      <c r="B24" t="s">
        <v>16</v>
      </c>
      <c r="C24">
        <v>1.158318758758032E-55</v>
      </c>
      <c r="D24">
        <v>6.1308602929408073E-51</v>
      </c>
      <c r="E24">
        <v>2.3372880606341643E-38</v>
      </c>
    </row>
    <row r="25" spans="1:5">
      <c r="A25" t="s">
        <v>122</v>
      </c>
      <c r="B25" t="s">
        <v>16</v>
      </c>
      <c r="C25">
        <v>2.1660660012643755E-57</v>
      </c>
      <c r="D25">
        <v>1.0468076938769715E-51</v>
      </c>
      <c r="E25">
        <v>1.2438875457195714E-38</v>
      </c>
    </row>
    <row r="26" spans="1:5">
      <c r="A26" t="s">
        <v>123</v>
      </c>
      <c r="B26" t="s">
        <v>16</v>
      </c>
      <c r="C26">
        <v>2.7948159489475778E-54</v>
      </c>
      <c r="D26">
        <v>1.4389807541010888E-56</v>
      </c>
      <c r="E26">
        <v>1.1250601977183449E-44</v>
      </c>
    </row>
    <row r="27" spans="1:5">
      <c r="A27" t="s">
        <v>123</v>
      </c>
      <c r="B27" t="s">
        <v>16</v>
      </c>
      <c r="C27">
        <v>7.4182433897940293E-55</v>
      </c>
      <c r="D27">
        <v>2.3481023467610168E-57</v>
      </c>
      <c r="E27">
        <v>6.7391748533742532E-45</v>
      </c>
    </row>
    <row r="28" spans="1:5">
      <c r="A28" t="s">
        <v>133</v>
      </c>
      <c r="B28" t="s">
        <v>16</v>
      </c>
      <c r="C28">
        <v>5.8852306686887872E-52</v>
      </c>
      <c r="D28">
        <v>8.7323897197419999E-52</v>
      </c>
      <c r="E28">
        <v>2.2834485549386599E-39</v>
      </c>
    </row>
    <row r="29" spans="1:5">
      <c r="A29" t="s">
        <v>133</v>
      </c>
      <c r="B29" t="s">
        <v>16</v>
      </c>
      <c r="C29">
        <v>5.1541645077063155E-52</v>
      </c>
      <c r="D29">
        <v>3.2217900069851092E-52</v>
      </c>
      <c r="E29">
        <v>1.2152345560730297E-39</v>
      </c>
    </row>
    <row r="30" spans="1:5">
      <c r="A30" t="s">
        <v>134</v>
      </c>
      <c r="B30" t="s">
        <v>16</v>
      </c>
      <c r="C30">
        <v>4.8631538075251326E-48</v>
      </c>
      <c r="D30">
        <v>1.6165370227288517E-48</v>
      </c>
      <c r="E30">
        <v>1.3244111355045685E-37</v>
      </c>
    </row>
    <row r="31" spans="1:5">
      <c r="A31" t="s">
        <v>134</v>
      </c>
      <c r="B31" t="s">
        <v>16</v>
      </c>
      <c r="C31">
        <v>1.077827564420507E-47</v>
      </c>
      <c r="D31">
        <v>9.73221765476062E-50</v>
      </c>
      <c r="E31">
        <v>7.3318301851915844E-38</v>
      </c>
    </row>
    <row r="32" spans="1:5">
      <c r="A32" t="s">
        <v>145</v>
      </c>
      <c r="B32" t="s">
        <v>16</v>
      </c>
      <c r="C32">
        <v>3.4741796239704789E-53</v>
      </c>
      <c r="D32">
        <v>5.6998880626150487E-49</v>
      </c>
      <c r="E32">
        <v>1.7736477615383179E-38</v>
      </c>
    </row>
    <row r="33" spans="1:5">
      <c r="A33" t="s">
        <v>145</v>
      </c>
      <c r="B33" t="s">
        <v>16</v>
      </c>
      <c r="C33">
        <v>3.3239197577794196E-53</v>
      </c>
      <c r="D33">
        <v>4.7548030276045688E-49</v>
      </c>
      <c r="E33">
        <v>3.3868673099856515E-39</v>
      </c>
    </row>
    <row r="34" spans="1:5">
      <c r="A34" t="s">
        <v>146</v>
      </c>
      <c r="B34" t="s">
        <v>16</v>
      </c>
      <c r="C34">
        <v>6.6734350266307449E-50</v>
      </c>
      <c r="D34">
        <v>1.3861923667805191E-50</v>
      </c>
      <c r="E34">
        <v>2.470771719386502E-39</v>
      </c>
    </row>
    <row r="35" spans="1:5">
      <c r="A35" t="s">
        <v>146</v>
      </c>
      <c r="B35" t="s">
        <v>16</v>
      </c>
      <c r="C35">
        <v>1.6888299831834523E-49</v>
      </c>
      <c r="D35">
        <v>7.0237940201702112E-51</v>
      </c>
      <c r="E35">
        <v>1.7736477615383179E-38</v>
      </c>
    </row>
    <row r="36" spans="1:5">
      <c r="A36" t="s">
        <v>8</v>
      </c>
      <c r="B36" t="s">
        <v>16</v>
      </c>
      <c r="C36">
        <v>8.4999412695532297E-56</v>
      </c>
      <c r="D36">
        <v>1.2660667546057542E-50</v>
      </c>
      <c r="E36">
        <v>5.0234852677717797E-39</v>
      </c>
    </row>
    <row r="37" spans="1:5">
      <c r="A37" t="s">
        <v>8</v>
      </c>
      <c r="B37" t="s">
        <v>16</v>
      </c>
      <c r="C37">
        <v>2.8045477984295902E-55</v>
      </c>
      <c r="D37">
        <v>3.8966098950399372E-51</v>
      </c>
      <c r="E37">
        <v>1.123100758035851E-39</v>
      </c>
    </row>
    <row r="38" spans="1:5">
      <c r="A38" t="s">
        <v>9</v>
      </c>
      <c r="B38" t="s">
        <v>16</v>
      </c>
      <c r="C38">
        <v>5.6306917361938086E-52</v>
      </c>
      <c r="D38">
        <v>2.3668404847035489E-51</v>
      </c>
      <c r="E38">
        <v>3.0090963720449176E-39</v>
      </c>
    </row>
    <row r="39" spans="1:5">
      <c r="A39" t="s">
        <v>9</v>
      </c>
      <c r="B39" t="s">
        <v>16</v>
      </c>
      <c r="C39">
        <v>2.0366752308546336E-52</v>
      </c>
      <c r="D39">
        <v>1.6930626948164048E-53</v>
      </c>
      <c r="E39">
        <v>2.9875471912458937E-41</v>
      </c>
    </row>
    <row r="40" spans="1:5">
      <c r="A40" t="s">
        <v>124</v>
      </c>
      <c r="B40" t="s">
        <v>16</v>
      </c>
      <c r="C40">
        <v>8.7008135734432114E-50</v>
      </c>
      <c r="D40">
        <v>9.9157953364538229E-53</v>
      </c>
      <c r="E40">
        <v>7.5720203015521791E-40</v>
      </c>
    </row>
    <row r="41" spans="1:5">
      <c r="A41" t="s">
        <v>124</v>
      </c>
      <c r="B41" t="s">
        <v>16</v>
      </c>
      <c r="C41">
        <v>2.3971223442488685E-48</v>
      </c>
      <c r="D41">
        <v>1.1992707824360515E-51</v>
      </c>
      <c r="E41">
        <v>2.4312685691881458E-38</v>
      </c>
    </row>
    <row r="42" spans="1:5">
      <c r="A42" t="s">
        <v>135</v>
      </c>
      <c r="B42" t="s">
        <v>16</v>
      </c>
      <c r="C42">
        <v>2.7466609103283387E-49</v>
      </c>
      <c r="D42">
        <v>3.2795105729303832E-50</v>
      </c>
      <c r="E42">
        <v>2.6927456613968726E-37</v>
      </c>
    </row>
    <row r="43" spans="1:5">
      <c r="A43" t="s">
        <v>135</v>
      </c>
      <c r="B43" t="s">
        <v>16</v>
      </c>
      <c r="C43">
        <v>2.2095609753659217E-50</v>
      </c>
      <c r="D43">
        <v>4.2663239305322263E-51</v>
      </c>
      <c r="E43">
        <v>1.1312016848969573E-37</v>
      </c>
    </row>
    <row r="44" spans="1:5">
      <c r="A44" t="s">
        <v>147</v>
      </c>
      <c r="B44" t="s">
        <v>16</v>
      </c>
      <c r="C44">
        <v>1.1856923782139861E-49</v>
      </c>
      <c r="D44">
        <v>5.9697165655707774E-54</v>
      </c>
      <c r="E44">
        <v>6.1179878236693299E-39</v>
      </c>
    </row>
    <row r="45" spans="1:5">
      <c r="A45" t="s">
        <v>147</v>
      </c>
      <c r="B45" t="s">
        <v>16</v>
      </c>
      <c r="C45">
        <v>2.6278665630209283E-49</v>
      </c>
      <c r="D45">
        <v>6.5361289244295443E-54</v>
      </c>
      <c r="E45">
        <v>2.6734619775500195E-39</v>
      </c>
    </row>
    <row r="46" spans="1:5">
      <c r="A46" t="s">
        <v>136</v>
      </c>
      <c r="B46" t="s">
        <v>17</v>
      </c>
      <c r="C46">
        <v>3.6060748767269444E-51</v>
      </c>
      <c r="D46">
        <v>1.3130587295402126E-51</v>
      </c>
      <c r="E46">
        <v>6.6676273811144694E-37</v>
      </c>
    </row>
    <row r="47" spans="1:5">
      <c r="A47" t="s">
        <v>136</v>
      </c>
      <c r="B47" t="s">
        <v>17</v>
      </c>
      <c r="C47">
        <v>9.5383438044313099E-51</v>
      </c>
      <c r="D47">
        <v>3.8621668015380301E-52</v>
      </c>
      <c r="E47">
        <v>5.8814974522303986E-39</v>
      </c>
    </row>
    <row r="48" spans="1:5">
      <c r="A48" t="s">
        <v>137</v>
      </c>
      <c r="B48" t="s">
        <v>17</v>
      </c>
      <c r="C48">
        <v>2.6278665630209283E-49</v>
      </c>
      <c r="D48">
        <v>4.4246749704568156E-52</v>
      </c>
      <c r="E48">
        <v>1.4906816616089352E-37</v>
      </c>
    </row>
    <row r="49" spans="1:5">
      <c r="A49" t="s">
        <v>148</v>
      </c>
      <c r="B49" t="s">
        <v>17</v>
      </c>
      <c r="C49">
        <v>2.4138454847545849E-50</v>
      </c>
      <c r="D49">
        <v>3.7571573401788706E-50</v>
      </c>
      <c r="E49">
        <v>1.3362914408715811E-40</v>
      </c>
    </row>
    <row r="50" spans="1:5">
      <c r="A50" t="s">
        <v>149</v>
      </c>
      <c r="B50" t="s">
        <v>17</v>
      </c>
      <c r="C50">
        <v>1.7651745961057943E-49</v>
      </c>
      <c r="D50">
        <v>1.1770678887203261E-48</v>
      </c>
      <c r="E50">
        <v>2.7562356380201061E-36</v>
      </c>
    </row>
    <row r="51" spans="1:5">
      <c r="A51" t="s">
        <v>149</v>
      </c>
      <c r="B51" t="s">
        <v>17</v>
      </c>
      <c r="C51">
        <v>4.0890336752704258E-49</v>
      </c>
      <c r="D51">
        <v>6.8328222510426676E-49</v>
      </c>
      <c r="E51">
        <v>7.9905212474163493E-36</v>
      </c>
    </row>
    <row r="52" spans="1:5">
      <c r="A52" t="s">
        <v>0</v>
      </c>
      <c r="B52" t="s">
        <v>17</v>
      </c>
      <c r="C52">
        <v>1.3538708625737769E-49</v>
      </c>
      <c r="D52">
        <v>3.1341919174590611E-50</v>
      </c>
      <c r="E52">
        <v>6.8248377380478923E-36</v>
      </c>
    </row>
    <row r="53" spans="1:5">
      <c r="A53" t="s">
        <v>0</v>
      </c>
      <c r="B53" t="s">
        <v>17</v>
      </c>
      <c r="C53">
        <v>3.6060748767269444E-51</v>
      </c>
      <c r="D53">
        <v>1.1149673765231658E-49</v>
      </c>
      <c r="E53">
        <v>3.7781735592090145E-36</v>
      </c>
    </row>
    <row r="54" spans="1:5">
      <c r="A54" t="s">
        <v>114</v>
      </c>
      <c r="B54" t="s">
        <v>17</v>
      </c>
      <c r="C54">
        <v>9.094139278806437E-50</v>
      </c>
      <c r="D54">
        <v>5.3991696660408424E-50</v>
      </c>
      <c r="E54">
        <v>2.2430270208383734E-33</v>
      </c>
    </row>
    <row r="55" spans="1:5">
      <c r="A55" t="s">
        <v>114</v>
      </c>
      <c r="B55" t="s">
        <v>17</v>
      </c>
      <c r="C55">
        <v>2.405469381860733E-49</v>
      </c>
      <c r="D55">
        <v>5.9114479949749546E-50</v>
      </c>
      <c r="E55">
        <v>1.005027529728926E-37</v>
      </c>
    </row>
    <row r="56" spans="1:5">
      <c r="A56" t="s">
        <v>115</v>
      </c>
      <c r="B56" t="s">
        <v>17</v>
      </c>
      <c r="C56">
        <v>6.3848058932323696E-50</v>
      </c>
      <c r="D56">
        <v>1.7699155857090576E-48</v>
      </c>
      <c r="E56">
        <v>1.0122767942793045E-35</v>
      </c>
    </row>
    <row r="57" spans="1:5">
      <c r="A57" t="s">
        <v>115</v>
      </c>
      <c r="B57" t="s">
        <v>17</v>
      </c>
      <c r="C57">
        <v>4.6366747694023657E-47</v>
      </c>
      <c r="D57">
        <v>1.1149673765231658E-49</v>
      </c>
      <c r="E57">
        <v>1.2328287576188755E-35</v>
      </c>
    </row>
    <row r="58" spans="1:5">
      <c r="A58" t="s">
        <v>125</v>
      </c>
      <c r="B58" t="s">
        <v>17</v>
      </c>
      <c r="C58">
        <v>3.4501104802076738E-51</v>
      </c>
      <c r="D58">
        <v>2.3459193993717473E-52</v>
      </c>
      <c r="E58">
        <v>1.6129700334809727E-37</v>
      </c>
    </row>
    <row r="59" spans="1:5">
      <c r="A59" t="s">
        <v>125</v>
      </c>
      <c r="B59" t="s">
        <v>17</v>
      </c>
      <c r="C59">
        <v>5.13627943075287E-51</v>
      </c>
      <c r="D59">
        <v>3.1064880240301733E-51</v>
      </c>
      <c r="E59">
        <v>2.846529676737803E-38</v>
      </c>
    </row>
    <row r="60" spans="1:5">
      <c r="A60" t="s">
        <v>126</v>
      </c>
      <c r="B60" t="s">
        <v>17</v>
      </c>
      <c r="C60">
        <v>4.8631538075251326E-48</v>
      </c>
      <c r="D60">
        <v>1.1886701329468301E-52</v>
      </c>
      <c r="E60">
        <v>3.4418969886249561E-40</v>
      </c>
    </row>
    <row r="61" spans="1:5">
      <c r="A61" t="s">
        <v>126</v>
      </c>
      <c r="B61" t="s">
        <v>17</v>
      </c>
      <c r="C61">
        <v>2.0155467783497928E-49</v>
      </c>
      <c r="D61">
        <v>2.8372838467868359E-51</v>
      </c>
      <c r="E61">
        <v>6.3639872863283284E-39</v>
      </c>
    </row>
    <row r="62" spans="1:5">
      <c r="A62" t="s">
        <v>138</v>
      </c>
      <c r="B62" t="s">
        <v>17</v>
      </c>
      <c r="C62">
        <v>3.1581265354036536E-51</v>
      </c>
      <c r="D62">
        <v>1.2660667546057542E-50</v>
      </c>
      <c r="E62">
        <v>2.3372880606341643E-38</v>
      </c>
    </row>
    <row r="63" spans="1:5">
      <c r="A63" t="s">
        <v>138</v>
      </c>
      <c r="B63" t="s">
        <v>17</v>
      </c>
      <c r="C63">
        <v>9.1258060490862959E-51</v>
      </c>
      <c r="D63">
        <v>6.0766681105040471E-52</v>
      </c>
      <c r="E63">
        <v>5.7874629951317879E-38</v>
      </c>
    </row>
    <row r="64" spans="1:5">
      <c r="A64" t="s">
        <v>1</v>
      </c>
      <c r="B64" t="s">
        <v>17</v>
      </c>
      <c r="C64">
        <v>1.9150136669684104E-47</v>
      </c>
      <c r="D64">
        <v>1.5043001490828268E-51</v>
      </c>
      <c r="E64">
        <v>2.2110158682484616E-37</v>
      </c>
    </row>
    <row r="65" spans="1:5">
      <c r="A65" t="s">
        <v>1</v>
      </c>
      <c r="B65" t="s">
        <v>17</v>
      </c>
      <c r="C65">
        <v>1.0348018142809483E-48</v>
      </c>
      <c r="D65">
        <v>3.2217900069851092E-52</v>
      </c>
      <c r="E65">
        <v>5.3486827250379255E-38</v>
      </c>
    </row>
    <row r="66" spans="1:5">
      <c r="A66" t="s">
        <v>116</v>
      </c>
      <c r="B66" t="s">
        <v>17</v>
      </c>
      <c r="C66">
        <v>1.193964171385078E-51</v>
      </c>
      <c r="D66">
        <v>5.0243029509081406E-53</v>
      </c>
      <c r="E66">
        <v>5.563749036742869E-38</v>
      </c>
    </row>
    <row r="67" spans="1:5">
      <c r="A67" t="s">
        <v>116</v>
      </c>
      <c r="B67" t="s">
        <v>17</v>
      </c>
      <c r="C67">
        <v>8.2956131691396655E-49</v>
      </c>
      <c r="D67">
        <v>1.1359988755510932E-52</v>
      </c>
      <c r="E67">
        <v>1.8449647384366271E-38</v>
      </c>
    </row>
    <row r="68" spans="1:5">
      <c r="A68" t="s">
        <v>127</v>
      </c>
      <c r="B68" t="s">
        <v>17</v>
      </c>
      <c r="C68">
        <v>4.6366747694023657E-47</v>
      </c>
      <c r="D68">
        <v>4.1503257354903988E-49</v>
      </c>
      <c r="E68">
        <v>1.1292315490101804E-32</v>
      </c>
    </row>
    <row r="69" spans="1:5">
      <c r="A69" t="s">
        <v>127</v>
      </c>
      <c r="B69" t="s">
        <v>17</v>
      </c>
      <c r="C69">
        <v>1.4003934789851379E-46</v>
      </c>
      <c r="D69">
        <v>4.342758034319899E-49</v>
      </c>
      <c r="E69">
        <v>4.3140645147769272E-32</v>
      </c>
    </row>
    <row r="70" spans="1:5">
      <c r="A70" t="s">
        <v>139</v>
      </c>
      <c r="B70" t="s">
        <v>18</v>
      </c>
      <c r="C70">
        <v>3.7466291323204133E-62</v>
      </c>
      <c r="D70">
        <v>1.8737157750448936E-62</v>
      </c>
      <c r="E70">
        <v>3.0854189762400096E-43</v>
      </c>
    </row>
    <row r="71" spans="1:5">
      <c r="A71" t="s">
        <v>139</v>
      </c>
      <c r="B71" t="s">
        <v>18</v>
      </c>
      <c r="C71">
        <v>3.0139889087927284E-63</v>
      </c>
      <c r="D71">
        <v>1.3284703375729786E-65</v>
      </c>
      <c r="E71">
        <v>7.4769790526999945E-49</v>
      </c>
    </row>
    <row r="72" spans="1:5">
      <c r="A72" t="s">
        <v>140</v>
      </c>
      <c r="B72" t="s">
        <v>18</v>
      </c>
      <c r="C72">
        <v>1.7529454526190895E-47</v>
      </c>
      <c r="D72">
        <v>3.3087574944406434E-49</v>
      </c>
      <c r="E72">
        <v>5.8292079713501349E-36</v>
      </c>
    </row>
    <row r="73" spans="1:5">
      <c r="A73" t="s">
        <v>140</v>
      </c>
      <c r="B73" t="s">
        <v>18</v>
      </c>
      <c r="C73">
        <v>1.2863413704849787E-47</v>
      </c>
      <c r="D73">
        <v>9.3009725793464482E-50</v>
      </c>
      <c r="E73">
        <v>9.7314730890309062E-36</v>
      </c>
    </row>
    <row r="74" spans="1:5">
      <c r="A74" t="s">
        <v>2</v>
      </c>
      <c r="B74" t="s">
        <v>18</v>
      </c>
      <c r="C74">
        <v>4.6690217890836503E-49</v>
      </c>
      <c r="D74">
        <v>3.3711701995056364E-52</v>
      </c>
      <c r="E74">
        <v>5.5239051038509986E-40</v>
      </c>
    </row>
    <row r="75" spans="1:5">
      <c r="A75" t="s">
        <v>2</v>
      </c>
      <c r="B75" t="s">
        <v>18</v>
      </c>
      <c r="C75">
        <v>5.8241773329482712E-49</v>
      </c>
      <c r="D75">
        <v>5.5010135710500941E-53</v>
      </c>
      <c r="E75">
        <v>2.4138574133158552E-40</v>
      </c>
    </row>
    <row r="76" spans="1:5">
      <c r="A76" t="s">
        <v>3</v>
      </c>
      <c r="B76" t="s">
        <v>18</v>
      </c>
      <c r="C76">
        <v>1.0240667885616965E-45</v>
      </c>
      <c r="D76">
        <v>3.0220249102174348E-49</v>
      </c>
      <c r="E76">
        <v>4.3527627727684677E-35</v>
      </c>
    </row>
    <row r="77" spans="1:5">
      <c r="A77" t="s">
        <v>3</v>
      </c>
      <c r="B77" t="s">
        <v>18</v>
      </c>
      <c r="C77">
        <v>2.6006050963792271E-46</v>
      </c>
      <c r="D77">
        <v>6.1855357653292255E-50</v>
      </c>
      <c r="E77">
        <v>9.5073082932460117E-37</v>
      </c>
    </row>
    <row r="78" spans="1:5">
      <c r="A78" t="s">
        <v>117</v>
      </c>
      <c r="B78" t="s">
        <v>18</v>
      </c>
      <c r="C78">
        <v>1.9235567565131316E-61</v>
      </c>
      <c r="D78">
        <v>3.4962962601486962E-53</v>
      </c>
      <c r="E78">
        <v>5.8393780129380716E-41</v>
      </c>
    </row>
    <row r="79" spans="1:5">
      <c r="A79" t="s">
        <v>117</v>
      </c>
      <c r="B79" t="s">
        <v>18</v>
      </c>
      <c r="C79">
        <v>2.913860871940202E-66</v>
      </c>
      <c r="D79">
        <v>1.819383272440974E-50</v>
      </c>
      <c r="E79">
        <v>6.4673890860383563E-40</v>
      </c>
    </row>
    <row r="80" spans="1:5">
      <c r="A80" t="s">
        <v>118</v>
      </c>
      <c r="B80" t="s">
        <v>18</v>
      </c>
      <c r="C80">
        <v>4.131897951469215E-52</v>
      </c>
      <c r="D80">
        <v>3.977503240527985E-64</v>
      </c>
      <c r="E80">
        <v>5.997933958925338E-50</v>
      </c>
    </row>
    <row r="81" spans="1:5">
      <c r="A81" t="s">
        <v>118</v>
      </c>
      <c r="B81" t="s">
        <v>18</v>
      </c>
      <c r="C81">
        <v>7.3158121482826322E-51</v>
      </c>
      <c r="D81">
        <v>5.0832741042733692E-67</v>
      </c>
      <c r="E81">
        <v>9.6260922734662304E-50</v>
      </c>
    </row>
    <row r="82" spans="1:5">
      <c r="A82" t="s">
        <v>128</v>
      </c>
      <c r="B82" t="s">
        <v>18</v>
      </c>
      <c r="C82">
        <v>4.4207429516099591E-46</v>
      </c>
      <c r="D82">
        <v>6.8937578728756904E-48</v>
      </c>
      <c r="E82">
        <v>2.4312685691881458E-38</v>
      </c>
    </row>
    <row r="83" spans="1:5">
      <c r="A83" t="s">
        <v>128</v>
      </c>
      <c r="B83" t="s">
        <v>18</v>
      </c>
      <c r="C83">
        <v>2.3722546162814735E-45</v>
      </c>
      <c r="D83">
        <v>4.2246816524776501E-47</v>
      </c>
      <c r="E83">
        <v>9.1398039871803492E-37</v>
      </c>
    </row>
    <row r="84" spans="1:5">
      <c r="A84" t="s">
        <v>129</v>
      </c>
      <c r="B84" t="s">
        <v>18</v>
      </c>
      <c r="C84">
        <v>2.309445557634319E-50</v>
      </c>
      <c r="D84">
        <v>1.8702335403820541E-52</v>
      </c>
      <c r="E84">
        <v>5.1419297858672389E-38</v>
      </c>
    </row>
    <row r="85" spans="1:5">
      <c r="A85" t="s">
        <v>129</v>
      </c>
      <c r="B85" t="s">
        <v>18</v>
      </c>
      <c r="C85">
        <v>1.4150734394934478E-49</v>
      </c>
      <c r="D85">
        <v>6.6532281331896456E-52</v>
      </c>
      <c r="E85">
        <v>8.5841080954372748E-38</v>
      </c>
    </row>
    <row r="86" spans="1:5">
      <c r="A86" t="s">
        <v>141</v>
      </c>
      <c r="B86" t="s">
        <v>18</v>
      </c>
      <c r="C86">
        <v>2.5142101258571491E-49</v>
      </c>
      <c r="D86">
        <v>3.7906639514204219E-49</v>
      </c>
      <c r="E86">
        <v>1.6510008921646313E-36</v>
      </c>
    </row>
    <row r="87" spans="1:5">
      <c r="A87" t="s">
        <v>141</v>
      </c>
      <c r="B87" t="s">
        <v>18</v>
      </c>
      <c r="C87">
        <v>1.540539441878143E-48</v>
      </c>
      <c r="D87">
        <v>2.1217115956750358E-48</v>
      </c>
      <c r="E87">
        <v>3.9300909366517116E-36</v>
      </c>
    </row>
    <row r="88" spans="1:5">
      <c r="A88" t="s">
        <v>4</v>
      </c>
      <c r="B88" t="s">
        <v>18</v>
      </c>
      <c r="C88">
        <v>4.2148671658350192E-45</v>
      </c>
      <c r="D88">
        <v>8.5707212094511948E-49</v>
      </c>
      <c r="E88">
        <v>4.8641365783930022E-37</v>
      </c>
    </row>
    <row r="89" spans="1:5">
      <c r="A89" t="s">
        <v>4</v>
      </c>
      <c r="B89" t="s">
        <v>18</v>
      </c>
      <c r="C89">
        <v>8.5806725791865294E-46</v>
      </c>
      <c r="D89">
        <v>2.2200860042949686E-48</v>
      </c>
      <c r="E89">
        <v>3.6061176070594177E-38</v>
      </c>
    </row>
    <row r="90" spans="1:5">
      <c r="A90" t="s">
        <v>119</v>
      </c>
      <c r="B90" t="s">
        <v>18</v>
      </c>
      <c r="C90">
        <v>4.4361364536471014E-47</v>
      </c>
      <c r="D90">
        <v>1.7699155857090576E-48</v>
      </c>
      <c r="E90">
        <v>1.0287242253667511E-36</v>
      </c>
    </row>
    <row r="91" spans="1:5">
      <c r="A91" t="s">
        <v>119</v>
      </c>
      <c r="B91" t="s">
        <v>18</v>
      </c>
      <c r="C91">
        <v>1.0240667885616965E-45</v>
      </c>
      <c r="D91">
        <v>3.524197123030913E-47</v>
      </c>
      <c r="E91">
        <v>5.0962154348181915E-35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hsp70</vt:lpstr>
      <vt:lpstr>gpx</vt:lpstr>
      <vt:lpstr>mt</vt:lpstr>
      <vt:lpstr>Sheet4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2010-02-16T20:01:51Z</dcterms:created>
  <dcterms:modified xsi:type="dcterms:W3CDTF">2010-02-16T20:41:58Z</dcterms:modified>
</cp:coreProperties>
</file>